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MFITEATRU\Desktop\Burse S1 25-26\Site\"/>
    </mc:Choice>
  </mc:AlternateContent>
  <bookViews>
    <workbookView xWindow="0" yWindow="0" windowWidth="21576" windowHeight="8172"/>
  </bookViews>
  <sheets>
    <sheet name="respinsi-4 neelig+lipsa fd" sheetId="1" r:id="rId1"/>
  </sheets>
  <definedNames>
    <definedName name="_xlnm._FilterDatabase" localSheetId="0" hidden="1">'respinsi-4 neelig+lipsa fd'!$A$4:$M$135</definedName>
    <definedName name="_xlnm.Print_Titles" localSheetId="0">'respinsi-4 neelig+lipsa fd'!$4:$4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5" i="1" l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</calcChain>
</file>

<file path=xl/sharedStrings.xml><?xml version="1.0" encoding="utf-8"?>
<sst xmlns="http://schemas.openxmlformats.org/spreadsheetml/2006/main" count="942" uniqueCount="147">
  <si>
    <t>DOSARE RESPINSE pt BURSA de AJUTOR SOCIAL 
pe semestrul 1, anul universitar 2025-2026</t>
  </si>
  <si>
    <t>Nr. crt.</t>
  </si>
  <si>
    <t>Număr
matricol</t>
  </si>
  <si>
    <t>Specializarea/
Extensia</t>
  </si>
  <si>
    <t>Linia de studiu</t>
  </si>
  <si>
    <t>Nivel de studiu</t>
  </si>
  <si>
    <t>Anul de studiu</t>
  </si>
  <si>
    <t>Media/
Nr.cred.</t>
  </si>
  <si>
    <t>buget/
taxă</t>
  </si>
  <si>
    <t>Venit total pe familie (lei)</t>
  </si>
  <si>
    <t>Nr. membri familie</t>
  </si>
  <si>
    <t>Venit mediu net/
membru familie</t>
  </si>
  <si>
    <t>Observații
(venituri mici, caz medical, orfan de un părinte, orfan de ambii părinți, proveniți din casele de copii, plasament, fam. monoparentală)</t>
  </si>
  <si>
    <t>Motiv respingere dosar</t>
  </si>
  <si>
    <t>Geografia turismului</t>
  </si>
  <si>
    <t>romana</t>
  </si>
  <si>
    <t>licenta</t>
  </si>
  <si>
    <t>25cr</t>
  </si>
  <si>
    <t>buget</t>
  </si>
  <si>
    <t>caz medical</t>
  </si>
  <si>
    <t>dosar neeligibil/cod boala neacceptat</t>
  </si>
  <si>
    <t>PDR</t>
  </si>
  <si>
    <t>master</t>
  </si>
  <si>
    <t>orfan</t>
  </si>
  <si>
    <t>dosar neeligibil/8 credite</t>
  </si>
  <si>
    <t>7.38</t>
  </si>
  <si>
    <t>taxă</t>
  </si>
  <si>
    <t>orfan de ambii părinți</t>
  </si>
  <si>
    <t>dosar neeligibil/depășește venitul acceptat</t>
  </si>
  <si>
    <t>maghiara</t>
  </si>
  <si>
    <t>25 cr</t>
  </si>
  <si>
    <t>orfan de un părinte</t>
  </si>
  <si>
    <t>7.5</t>
  </si>
  <si>
    <t>venituri mici</t>
  </si>
  <si>
    <t>dosar eligibil/ lipsă fonduri</t>
  </si>
  <si>
    <t>Cartografie</t>
  </si>
  <si>
    <t>8.00</t>
  </si>
  <si>
    <t>Geografie</t>
  </si>
  <si>
    <t>Geografia turismului (la Sighetu Marmaţiei)</t>
  </si>
  <si>
    <t>română</t>
  </si>
  <si>
    <t>licență</t>
  </si>
  <si>
    <t>II</t>
  </si>
  <si>
    <t>9.70</t>
  </si>
  <si>
    <t>Turism şi amenajarea teritoriului Sighetu-Marmaţiei</t>
  </si>
  <si>
    <t>student căsătorit</t>
  </si>
  <si>
    <t>8.26</t>
  </si>
  <si>
    <t>Planificare teritoriala</t>
  </si>
  <si>
    <t>7.70</t>
  </si>
  <si>
    <t>Geografia Turismului/Gheorgheni</t>
  </si>
  <si>
    <t>Maghiară</t>
  </si>
  <si>
    <t>Licență</t>
  </si>
  <si>
    <t xml:space="preserve">II. </t>
  </si>
  <si>
    <t>9.56</t>
  </si>
  <si>
    <t>Buget</t>
  </si>
  <si>
    <t>Venituri mici</t>
  </si>
  <si>
    <t>I</t>
  </si>
  <si>
    <t>6.23</t>
  </si>
  <si>
    <t>Geomatica</t>
  </si>
  <si>
    <t>9.5</t>
  </si>
  <si>
    <t xml:space="preserve"> </t>
  </si>
  <si>
    <t>9.16</t>
  </si>
  <si>
    <t>Ecoturism și dezvoltare durabilă/Gheorgheni</t>
  </si>
  <si>
    <t>Master</t>
  </si>
  <si>
    <t>I.</t>
  </si>
  <si>
    <t>TDT</t>
  </si>
  <si>
    <t>9.66</t>
  </si>
  <si>
    <t>7.55</t>
  </si>
  <si>
    <t>Română</t>
  </si>
  <si>
    <t>III.</t>
  </si>
  <si>
    <t>8.62</t>
  </si>
  <si>
    <t>EGHRG</t>
  </si>
  <si>
    <t>9.75</t>
  </si>
  <si>
    <t>Turismul sportiv şi agrementul din perspectiva ecodezvoltării (Bistriţa)</t>
  </si>
  <si>
    <t>9.39</t>
  </si>
  <si>
    <t>Geografia turismului (la Bistrița)</t>
  </si>
  <si>
    <t>7.73</t>
  </si>
  <si>
    <t>II.</t>
  </si>
  <si>
    <t>8.38</t>
  </si>
  <si>
    <t>8.66</t>
  </si>
  <si>
    <t>III</t>
  </si>
  <si>
    <t>7.33</t>
  </si>
  <si>
    <t>10</t>
  </si>
  <si>
    <t>9.83</t>
  </si>
  <si>
    <t>8.40</t>
  </si>
  <si>
    <t>8.16</t>
  </si>
  <si>
    <t>7.21</t>
  </si>
  <si>
    <t>8.93</t>
  </si>
  <si>
    <t>Geografia Turismului (la Zalău)</t>
  </si>
  <si>
    <t>ro</t>
  </si>
  <si>
    <t>8.61</t>
  </si>
  <si>
    <t>9.20</t>
  </si>
  <si>
    <t>8.99</t>
  </si>
  <si>
    <t>ADT</t>
  </si>
  <si>
    <t>6.93</t>
  </si>
  <si>
    <t>9.25</t>
  </si>
  <si>
    <t>6.08</t>
  </si>
  <si>
    <t>8.76</t>
  </si>
  <si>
    <t>8.51</t>
  </si>
  <si>
    <t>8.60</t>
  </si>
  <si>
    <t>8.50</t>
  </si>
  <si>
    <t>9.33</t>
  </si>
  <si>
    <t>8.74</t>
  </si>
  <si>
    <t>7.11</t>
  </si>
  <si>
    <t>9.50</t>
  </si>
  <si>
    <t>6.83</t>
  </si>
  <si>
    <t>9.08</t>
  </si>
  <si>
    <t>7.93</t>
  </si>
  <si>
    <t>9.43</t>
  </si>
  <si>
    <t>7.26</t>
  </si>
  <si>
    <t>8.33</t>
  </si>
  <si>
    <t>8.6</t>
  </si>
  <si>
    <t>9.60</t>
  </si>
  <si>
    <t>8.56</t>
  </si>
  <si>
    <t>8.53</t>
  </si>
  <si>
    <t>7.60</t>
  </si>
  <si>
    <t>8.8</t>
  </si>
  <si>
    <t>6.90</t>
  </si>
  <si>
    <t>7.96</t>
  </si>
  <si>
    <t>7.06</t>
  </si>
  <si>
    <t>8.20</t>
  </si>
  <si>
    <t>7.86</t>
  </si>
  <si>
    <t>8.13</t>
  </si>
  <si>
    <t>7.16</t>
  </si>
  <si>
    <t>7.45</t>
  </si>
  <si>
    <t>6.60</t>
  </si>
  <si>
    <t>9.86</t>
  </si>
  <si>
    <t>SCDD</t>
  </si>
  <si>
    <t>8.30</t>
  </si>
  <si>
    <t>9.4</t>
  </si>
  <si>
    <t>6.18</t>
  </si>
  <si>
    <t>9.03</t>
  </si>
  <si>
    <t>8.36</t>
  </si>
  <si>
    <t>9.26</t>
  </si>
  <si>
    <t>6.25</t>
  </si>
  <si>
    <t>6.11</t>
  </si>
  <si>
    <t>9.06</t>
  </si>
  <si>
    <t>8.03</t>
  </si>
  <si>
    <t>7.83</t>
  </si>
  <si>
    <t>Taxă</t>
  </si>
  <si>
    <t>20 cr</t>
  </si>
  <si>
    <t>21 cr</t>
  </si>
  <si>
    <t>24 cr</t>
  </si>
  <si>
    <t>fam. monoparentală</t>
  </si>
  <si>
    <t>27 cr</t>
  </si>
  <si>
    <t>27cr</t>
  </si>
  <si>
    <t>30 cr</t>
  </si>
  <si>
    <t>8 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</si>
</sst>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 applyAlignment="1">
      <alignment horizontal="center" wrapText="1"/>
    </xf>
    <xf numFmtId="0" fontId="1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wrapText="1"/>
    </xf>
    <xf numFmtId="4" fontId="2" fillId="0" borderId="0" xfId="0" applyNumberFormat="1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49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/>
    <xf numFmtId="49" fontId="3" fillId="2" borderId="0" xfId="0" applyNumberFormat="1" applyFont="1" applyFill="1"/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5"/>
  <sheetViews>
    <sheetView tabSelected="1" zoomScale="90" zoomScaleNormal="90" zoomScalePageLayoutView="98" workbookViewId="0">
      <selection activeCell="C139" sqref="C139"/>
    </sheetView>
  </sheetViews>
  <sheetFormatPr defaultColWidth="9.140625" defaultRowHeight="13.2" x14ac:dyDescent="0.25"/>
  <cols>
    <col min="1" max="1" width="4.85546875" style="3" customWidth="1"/>
    <col min="2" max="2" width="12" style="4" customWidth="1"/>
    <col min="3" max="3" width="26.28515625" style="4" customWidth="1"/>
    <col min="4" max="4" width="11.28515625" style="3" customWidth="1"/>
    <col min="5" max="5" width="9.28515625" style="3" customWidth="1"/>
    <col min="6" max="6" width="7.85546875" style="3" customWidth="1"/>
    <col min="7" max="7" width="9" style="5" customWidth="1"/>
    <col min="8" max="8" width="8.140625" style="5" customWidth="1"/>
    <col min="9" max="9" width="12" style="5" customWidth="1"/>
    <col min="10" max="10" width="10.140625" style="3" customWidth="1"/>
    <col min="11" max="11" width="13.140625" style="5" customWidth="1"/>
    <col min="12" max="12" width="27.7109375" style="6" customWidth="1"/>
    <col min="13" max="13" width="32.7109375" style="7" customWidth="1"/>
    <col min="14" max="16384" width="9.140625" style="7"/>
  </cols>
  <sheetData>
    <row r="1" spans="1:14" s="2" customFormat="1" ht="29.4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6" customHeight="1" x14ac:dyDescent="0.25"/>
    <row r="3" spans="1:14" ht="6" customHeight="1" x14ac:dyDescent="0.25"/>
    <row r="4" spans="1:14" s="14" customFormat="1" ht="101.4" customHeight="1" x14ac:dyDescent="0.2">
      <c r="A4" s="8" t="s">
        <v>1</v>
      </c>
      <c r="B4" s="8" t="s">
        <v>2</v>
      </c>
      <c r="C4" s="8" t="s">
        <v>3</v>
      </c>
      <c r="D4" s="9" t="s">
        <v>4</v>
      </c>
      <c r="E4" s="8" t="s">
        <v>5</v>
      </c>
      <c r="F4" s="8" t="s">
        <v>6</v>
      </c>
      <c r="G4" s="10" t="s">
        <v>7</v>
      </c>
      <c r="H4" s="10" t="s">
        <v>8</v>
      </c>
      <c r="I4" s="11" t="s">
        <v>9</v>
      </c>
      <c r="J4" s="9" t="s">
        <v>10</v>
      </c>
      <c r="K4" s="11" t="s">
        <v>11</v>
      </c>
      <c r="L4" s="12" t="s">
        <v>12</v>
      </c>
      <c r="M4" s="13" t="s">
        <v>13</v>
      </c>
    </row>
    <row r="5" spans="1:14" s="18" customFormat="1" ht="26.4" x14ac:dyDescent="0.25">
      <c r="A5" s="15">
        <v>1</v>
      </c>
      <c r="B5" s="15">
        <v>5772</v>
      </c>
      <c r="C5" s="16" t="s">
        <v>14</v>
      </c>
      <c r="D5" s="15" t="s">
        <v>15</v>
      </c>
      <c r="E5" s="15" t="s">
        <v>16</v>
      </c>
      <c r="F5" s="15">
        <v>2</v>
      </c>
      <c r="G5" s="17" t="s">
        <v>17</v>
      </c>
      <c r="H5" s="15" t="s">
        <v>18</v>
      </c>
      <c r="I5" s="17">
        <v>0</v>
      </c>
      <c r="J5" s="15">
        <v>1</v>
      </c>
      <c r="K5" s="17">
        <f t="shared" ref="K5:K68" si="0">I5/J5</f>
        <v>0</v>
      </c>
      <c r="L5" s="15" t="s">
        <v>19</v>
      </c>
      <c r="M5" s="15" t="s">
        <v>20</v>
      </c>
    </row>
    <row r="6" spans="1:14" s="18" customFormat="1" x14ac:dyDescent="0.25">
      <c r="A6" s="15">
        <v>2</v>
      </c>
      <c r="B6" s="15">
        <v>866</v>
      </c>
      <c r="C6" s="16" t="s">
        <v>21</v>
      </c>
      <c r="D6" s="15" t="s">
        <v>15</v>
      </c>
      <c r="E6" s="15" t="s">
        <v>22</v>
      </c>
      <c r="F6" s="15">
        <v>2</v>
      </c>
      <c r="G6" s="19" t="s">
        <v>146</v>
      </c>
      <c r="H6" s="15" t="s">
        <v>18</v>
      </c>
      <c r="I6" s="17">
        <v>2.2200000000000002</v>
      </c>
      <c r="J6" s="15">
        <v>2</v>
      </c>
      <c r="K6" s="17">
        <f t="shared" si="0"/>
        <v>1.1100000000000001</v>
      </c>
      <c r="L6" s="20" t="s">
        <v>23</v>
      </c>
      <c r="M6" s="15" t="s">
        <v>24</v>
      </c>
    </row>
    <row r="7" spans="1:14" s="26" customFormat="1" ht="26.4" x14ac:dyDescent="0.25">
      <c r="A7" s="15">
        <v>3</v>
      </c>
      <c r="B7" s="21">
        <v>5827</v>
      </c>
      <c r="C7" s="22" t="s">
        <v>14</v>
      </c>
      <c r="D7" s="21" t="s">
        <v>15</v>
      </c>
      <c r="E7" s="21" t="s">
        <v>16</v>
      </c>
      <c r="F7" s="21">
        <v>1</v>
      </c>
      <c r="G7" s="23" t="s">
        <v>25</v>
      </c>
      <c r="H7" s="21" t="s">
        <v>26</v>
      </c>
      <c r="I7" s="24">
        <v>2561.56</v>
      </c>
      <c r="J7" s="21">
        <v>1</v>
      </c>
      <c r="K7" s="17">
        <f t="shared" si="0"/>
        <v>2561.56</v>
      </c>
      <c r="L7" s="25" t="s">
        <v>27</v>
      </c>
      <c r="M7" s="21" t="s">
        <v>28</v>
      </c>
    </row>
    <row r="8" spans="1:14" ht="26.4" x14ac:dyDescent="0.25">
      <c r="A8" s="15">
        <v>4</v>
      </c>
      <c r="B8" s="21">
        <v>1286</v>
      </c>
      <c r="C8" s="22" t="s">
        <v>14</v>
      </c>
      <c r="D8" s="21" t="s">
        <v>29</v>
      </c>
      <c r="E8" s="21" t="s">
        <v>16</v>
      </c>
      <c r="F8" s="21">
        <v>2</v>
      </c>
      <c r="G8" s="23" t="s">
        <v>30</v>
      </c>
      <c r="H8" s="21" t="s">
        <v>18</v>
      </c>
      <c r="I8" s="24">
        <v>8450.39</v>
      </c>
      <c r="J8" s="21">
        <v>3</v>
      </c>
      <c r="K8" s="17">
        <f t="shared" si="0"/>
        <v>2816.7966666666666</v>
      </c>
      <c r="L8" s="15" t="s">
        <v>31</v>
      </c>
      <c r="M8" s="21" t="s">
        <v>28</v>
      </c>
    </row>
    <row r="9" spans="1:14" s="26" customFormat="1" x14ac:dyDescent="0.25">
      <c r="A9" s="15">
        <v>5</v>
      </c>
      <c r="B9" s="21">
        <v>5796</v>
      </c>
      <c r="C9" s="22" t="s">
        <v>14</v>
      </c>
      <c r="D9" s="21" t="s">
        <v>15</v>
      </c>
      <c r="E9" s="21" t="s">
        <v>16</v>
      </c>
      <c r="F9" s="21">
        <v>2</v>
      </c>
      <c r="G9" s="23" t="s">
        <v>32</v>
      </c>
      <c r="H9" s="21" t="s">
        <v>18</v>
      </c>
      <c r="I9" s="24">
        <v>384.92</v>
      </c>
      <c r="J9" s="21">
        <v>6</v>
      </c>
      <c r="K9" s="24">
        <f t="shared" si="0"/>
        <v>64.153333333333336</v>
      </c>
      <c r="L9" s="25" t="s">
        <v>33</v>
      </c>
      <c r="M9" s="21" t="s">
        <v>34</v>
      </c>
    </row>
    <row r="10" spans="1:14" s="26" customFormat="1" x14ac:dyDescent="0.25">
      <c r="A10" s="15">
        <v>6</v>
      </c>
      <c r="B10" s="21">
        <v>3908</v>
      </c>
      <c r="C10" s="27" t="s">
        <v>35</v>
      </c>
      <c r="D10" s="21" t="s">
        <v>15</v>
      </c>
      <c r="E10" s="21" t="s">
        <v>16</v>
      </c>
      <c r="F10" s="21">
        <v>3</v>
      </c>
      <c r="G10" s="23" t="s">
        <v>36</v>
      </c>
      <c r="H10" s="21" t="s">
        <v>18</v>
      </c>
      <c r="I10" s="24">
        <v>532.94000000000005</v>
      </c>
      <c r="J10" s="21">
        <v>7</v>
      </c>
      <c r="K10" s="24">
        <f t="shared" si="0"/>
        <v>76.134285714285724</v>
      </c>
      <c r="L10" s="25" t="s">
        <v>33</v>
      </c>
      <c r="M10" s="21" t="s">
        <v>34</v>
      </c>
    </row>
    <row r="11" spans="1:14" s="18" customFormat="1" ht="22.8" x14ac:dyDescent="0.25">
      <c r="A11" s="15">
        <v>7</v>
      </c>
      <c r="B11" s="21">
        <v>839</v>
      </c>
      <c r="C11" s="22" t="s">
        <v>38</v>
      </c>
      <c r="D11" s="21" t="s">
        <v>39</v>
      </c>
      <c r="E11" s="21" t="s">
        <v>40</v>
      </c>
      <c r="F11" s="21" t="s">
        <v>41</v>
      </c>
      <c r="G11" s="23" t="s">
        <v>42</v>
      </c>
      <c r="H11" s="21" t="s">
        <v>18</v>
      </c>
      <c r="I11" s="24">
        <v>826.11</v>
      </c>
      <c r="J11" s="21">
        <v>9</v>
      </c>
      <c r="K11" s="24">
        <f t="shared" si="0"/>
        <v>91.79</v>
      </c>
      <c r="L11" s="21" t="s">
        <v>33</v>
      </c>
      <c r="M11" s="21" t="s">
        <v>34</v>
      </c>
      <c r="N11" s="26"/>
    </row>
    <row r="12" spans="1:14" s="26" customFormat="1" x14ac:dyDescent="0.25">
      <c r="A12" s="15">
        <v>8</v>
      </c>
      <c r="B12" s="21">
        <v>395</v>
      </c>
      <c r="C12" s="22" t="s">
        <v>37</v>
      </c>
      <c r="D12" s="21" t="s">
        <v>15</v>
      </c>
      <c r="E12" s="21" t="s">
        <v>16</v>
      </c>
      <c r="F12" s="21">
        <v>1</v>
      </c>
      <c r="G12" s="24">
        <v>6.48</v>
      </c>
      <c r="H12" s="21" t="s">
        <v>18</v>
      </c>
      <c r="I12" s="24">
        <v>745.25</v>
      </c>
      <c r="J12" s="21">
        <v>7</v>
      </c>
      <c r="K12" s="24">
        <f t="shared" si="0"/>
        <v>106.46428571428571</v>
      </c>
      <c r="L12" s="25" t="s">
        <v>33</v>
      </c>
      <c r="M12" s="21" t="s">
        <v>34</v>
      </c>
    </row>
    <row r="13" spans="1:14" s="26" customFormat="1" ht="34.200000000000003" x14ac:dyDescent="0.25">
      <c r="A13" s="15">
        <v>9</v>
      </c>
      <c r="B13" s="21">
        <v>334</v>
      </c>
      <c r="C13" s="22" t="s">
        <v>43</v>
      </c>
      <c r="D13" s="21" t="s">
        <v>39</v>
      </c>
      <c r="E13" s="21" t="s">
        <v>22</v>
      </c>
      <c r="F13" s="21" t="s">
        <v>41</v>
      </c>
      <c r="G13" s="24">
        <v>8.33</v>
      </c>
      <c r="H13" s="21" t="s">
        <v>18</v>
      </c>
      <c r="I13" s="24">
        <v>353.42</v>
      </c>
      <c r="J13" s="21">
        <v>3</v>
      </c>
      <c r="K13" s="24">
        <f t="shared" si="0"/>
        <v>117.80666666666667</v>
      </c>
      <c r="L13" s="21" t="s">
        <v>44</v>
      </c>
      <c r="M13" s="21" t="s">
        <v>34</v>
      </c>
    </row>
    <row r="14" spans="1:14" s="26" customFormat="1" x14ac:dyDescent="0.25">
      <c r="A14" s="15">
        <v>10</v>
      </c>
      <c r="B14" s="21">
        <v>5795</v>
      </c>
      <c r="C14" s="22" t="s">
        <v>14</v>
      </c>
      <c r="D14" s="21" t="s">
        <v>15</v>
      </c>
      <c r="E14" s="21" t="s">
        <v>16</v>
      </c>
      <c r="F14" s="21">
        <v>2</v>
      </c>
      <c r="G14" s="23" t="s">
        <v>45</v>
      </c>
      <c r="H14" s="21" t="s">
        <v>18</v>
      </c>
      <c r="I14" s="24">
        <v>265.42</v>
      </c>
      <c r="J14" s="21">
        <v>2</v>
      </c>
      <c r="K14" s="24">
        <f t="shared" si="0"/>
        <v>132.71</v>
      </c>
      <c r="L14" s="21" t="s">
        <v>44</v>
      </c>
      <c r="M14" s="21" t="s">
        <v>34</v>
      </c>
    </row>
    <row r="15" spans="1:14" s="26" customFormat="1" x14ac:dyDescent="0.25">
      <c r="A15" s="15">
        <v>11</v>
      </c>
      <c r="B15" s="21">
        <v>303</v>
      </c>
      <c r="C15" s="22" t="s">
        <v>46</v>
      </c>
      <c r="D15" s="21" t="s">
        <v>29</v>
      </c>
      <c r="E15" s="21" t="s">
        <v>16</v>
      </c>
      <c r="F15" s="21">
        <v>2</v>
      </c>
      <c r="G15" s="23" t="s">
        <v>47</v>
      </c>
      <c r="H15" s="21" t="s">
        <v>18</v>
      </c>
      <c r="I15" s="24">
        <v>1105.47</v>
      </c>
      <c r="J15" s="21">
        <v>8</v>
      </c>
      <c r="K15" s="17">
        <f t="shared" si="0"/>
        <v>138.18375</v>
      </c>
      <c r="L15" s="25" t="s">
        <v>33</v>
      </c>
      <c r="M15" s="21" t="s">
        <v>34</v>
      </c>
    </row>
    <row r="16" spans="1:14" s="26" customFormat="1" ht="22.8" x14ac:dyDescent="0.25">
      <c r="A16" s="15">
        <v>12</v>
      </c>
      <c r="B16" s="21">
        <v>1815</v>
      </c>
      <c r="C16" s="22" t="s">
        <v>48</v>
      </c>
      <c r="D16" s="21" t="s">
        <v>49</v>
      </c>
      <c r="E16" s="21" t="s">
        <v>50</v>
      </c>
      <c r="F16" s="21" t="s">
        <v>51</v>
      </c>
      <c r="G16" s="23" t="s">
        <v>52</v>
      </c>
      <c r="H16" s="21" t="s">
        <v>53</v>
      </c>
      <c r="I16" s="24">
        <v>712.67</v>
      </c>
      <c r="J16" s="21">
        <v>5</v>
      </c>
      <c r="K16" s="24">
        <f t="shared" si="0"/>
        <v>142.53399999999999</v>
      </c>
      <c r="L16" s="25" t="s">
        <v>54</v>
      </c>
      <c r="M16" s="21" t="s">
        <v>34</v>
      </c>
    </row>
    <row r="17" spans="1:14" s="26" customFormat="1" ht="22.8" x14ac:dyDescent="0.25">
      <c r="A17" s="15">
        <v>13</v>
      </c>
      <c r="B17" s="21">
        <v>859</v>
      </c>
      <c r="C17" s="22" t="s">
        <v>38</v>
      </c>
      <c r="D17" s="21" t="s">
        <v>39</v>
      </c>
      <c r="E17" s="21" t="s">
        <v>40</v>
      </c>
      <c r="F17" s="21" t="s">
        <v>55</v>
      </c>
      <c r="G17" s="23" t="s">
        <v>56</v>
      </c>
      <c r="H17" s="21" t="s">
        <v>18</v>
      </c>
      <c r="I17" s="24">
        <v>724.17</v>
      </c>
      <c r="J17" s="21">
        <v>5</v>
      </c>
      <c r="K17" s="24">
        <f t="shared" si="0"/>
        <v>144.834</v>
      </c>
      <c r="L17" s="21" t="s">
        <v>33</v>
      </c>
      <c r="M17" s="21" t="s">
        <v>34</v>
      </c>
    </row>
    <row r="18" spans="1:14" s="26" customFormat="1" x14ac:dyDescent="0.25">
      <c r="A18" s="15">
        <v>14</v>
      </c>
      <c r="B18" s="21">
        <v>1223</v>
      </c>
      <c r="C18" s="27" t="s">
        <v>57</v>
      </c>
      <c r="D18" s="25" t="s">
        <v>15</v>
      </c>
      <c r="E18" s="25" t="s">
        <v>22</v>
      </c>
      <c r="F18" s="25">
        <v>1</v>
      </c>
      <c r="G18" s="23" t="s">
        <v>58</v>
      </c>
      <c r="H18" s="21" t="s">
        <v>18</v>
      </c>
      <c r="I18" s="24">
        <v>145.94</v>
      </c>
      <c r="J18" s="21">
        <v>1</v>
      </c>
      <c r="K18" s="24">
        <f t="shared" si="0"/>
        <v>145.94</v>
      </c>
      <c r="L18" s="21" t="s">
        <v>33</v>
      </c>
      <c r="M18" s="21" t="s">
        <v>34</v>
      </c>
      <c r="N18" s="3"/>
    </row>
    <row r="19" spans="1:14" s="26" customFormat="1" x14ac:dyDescent="0.25">
      <c r="A19" s="15">
        <v>15</v>
      </c>
      <c r="B19" s="21" t="s">
        <v>59</v>
      </c>
      <c r="C19" s="22" t="s">
        <v>37</v>
      </c>
      <c r="D19" s="21" t="s">
        <v>15</v>
      </c>
      <c r="E19" s="21" t="s">
        <v>16</v>
      </c>
      <c r="F19" s="21">
        <v>1</v>
      </c>
      <c r="G19" s="23" t="s">
        <v>60</v>
      </c>
      <c r="H19" s="21" t="s">
        <v>18</v>
      </c>
      <c r="I19" s="24">
        <v>878.89</v>
      </c>
      <c r="J19" s="21">
        <v>6</v>
      </c>
      <c r="K19" s="24">
        <f t="shared" si="0"/>
        <v>146.48166666666665</v>
      </c>
      <c r="L19" s="25" t="s">
        <v>33</v>
      </c>
      <c r="M19" s="21" t="s">
        <v>34</v>
      </c>
    </row>
    <row r="20" spans="1:14" s="26" customFormat="1" ht="22.8" x14ac:dyDescent="0.25">
      <c r="A20" s="15">
        <v>16</v>
      </c>
      <c r="B20" s="21">
        <v>437</v>
      </c>
      <c r="C20" s="22" t="s">
        <v>61</v>
      </c>
      <c r="D20" s="21" t="s">
        <v>49</v>
      </c>
      <c r="E20" s="21" t="s">
        <v>62</v>
      </c>
      <c r="F20" s="21" t="s">
        <v>63</v>
      </c>
      <c r="G20" s="28" t="s">
        <v>60</v>
      </c>
      <c r="H20" s="29" t="s">
        <v>53</v>
      </c>
      <c r="I20" s="30">
        <v>448.39</v>
      </c>
      <c r="J20" s="29">
        <v>3</v>
      </c>
      <c r="K20" s="24">
        <f t="shared" si="0"/>
        <v>149.46333333333334</v>
      </c>
      <c r="L20" s="29" t="s">
        <v>54</v>
      </c>
      <c r="M20" s="21" t="s">
        <v>34</v>
      </c>
    </row>
    <row r="21" spans="1:14" s="26" customFormat="1" x14ac:dyDescent="0.25">
      <c r="A21" s="15">
        <v>17</v>
      </c>
      <c r="B21" s="21">
        <v>1019</v>
      </c>
      <c r="C21" s="22" t="s">
        <v>64</v>
      </c>
      <c r="D21" s="21" t="s">
        <v>29</v>
      </c>
      <c r="E21" s="21" t="s">
        <v>22</v>
      </c>
      <c r="F21" s="21">
        <v>1</v>
      </c>
      <c r="G21" s="23" t="s">
        <v>65</v>
      </c>
      <c r="H21" s="21" t="s">
        <v>18</v>
      </c>
      <c r="I21" s="24">
        <v>920.17</v>
      </c>
      <c r="J21" s="21">
        <v>6</v>
      </c>
      <c r="K21" s="24">
        <f t="shared" si="0"/>
        <v>153.36166666666665</v>
      </c>
      <c r="L21" s="21" t="s">
        <v>33</v>
      </c>
      <c r="M21" s="21" t="s">
        <v>34</v>
      </c>
    </row>
    <row r="22" spans="1:14" s="26" customFormat="1" x14ac:dyDescent="0.25">
      <c r="A22" s="15">
        <v>18</v>
      </c>
      <c r="B22" s="21">
        <v>271</v>
      </c>
      <c r="C22" s="22" t="s">
        <v>35</v>
      </c>
      <c r="D22" s="21" t="s">
        <v>15</v>
      </c>
      <c r="E22" s="21" t="s">
        <v>16</v>
      </c>
      <c r="F22" s="21">
        <v>1</v>
      </c>
      <c r="G22" s="23" t="s">
        <v>66</v>
      </c>
      <c r="H22" s="21" t="s">
        <v>18</v>
      </c>
      <c r="I22" s="24">
        <v>664.83</v>
      </c>
      <c r="J22" s="21">
        <v>4</v>
      </c>
      <c r="K22" s="24">
        <f t="shared" si="0"/>
        <v>166.20750000000001</v>
      </c>
      <c r="L22" s="21" t="s">
        <v>33</v>
      </c>
      <c r="M22" s="21" t="s">
        <v>34</v>
      </c>
    </row>
    <row r="23" spans="1:14" s="31" customFormat="1" ht="22.8" x14ac:dyDescent="0.25">
      <c r="A23" s="15">
        <v>19</v>
      </c>
      <c r="B23" s="21">
        <v>1795</v>
      </c>
      <c r="C23" s="22" t="s">
        <v>48</v>
      </c>
      <c r="D23" s="21" t="s">
        <v>67</v>
      </c>
      <c r="E23" s="21" t="s">
        <v>50</v>
      </c>
      <c r="F23" s="21" t="s">
        <v>68</v>
      </c>
      <c r="G23" s="23" t="s">
        <v>65</v>
      </c>
      <c r="H23" s="21" t="s">
        <v>53</v>
      </c>
      <c r="I23" s="24">
        <v>707.89</v>
      </c>
      <c r="J23" s="21">
        <v>4</v>
      </c>
      <c r="K23" s="24">
        <f t="shared" si="0"/>
        <v>176.9725</v>
      </c>
      <c r="L23" s="21" t="s">
        <v>54</v>
      </c>
      <c r="M23" s="21" t="s">
        <v>34</v>
      </c>
      <c r="N23" s="26"/>
    </row>
    <row r="24" spans="1:14" s="31" customFormat="1" ht="22.8" x14ac:dyDescent="0.25">
      <c r="A24" s="15">
        <v>20</v>
      </c>
      <c r="B24" s="21">
        <v>1839</v>
      </c>
      <c r="C24" s="22" t="s">
        <v>48</v>
      </c>
      <c r="D24" s="21" t="s">
        <v>49</v>
      </c>
      <c r="E24" s="21" t="s">
        <v>50</v>
      </c>
      <c r="F24" s="21" t="s">
        <v>63</v>
      </c>
      <c r="G24" s="23" t="s">
        <v>69</v>
      </c>
      <c r="H24" s="21" t="s">
        <v>53</v>
      </c>
      <c r="I24" s="24">
        <v>742.14</v>
      </c>
      <c r="J24" s="21">
        <v>4</v>
      </c>
      <c r="K24" s="24">
        <f t="shared" si="0"/>
        <v>185.535</v>
      </c>
      <c r="L24" s="21" t="s">
        <v>54</v>
      </c>
      <c r="M24" s="21" t="s">
        <v>34</v>
      </c>
      <c r="N24" s="26"/>
    </row>
    <row r="25" spans="1:14" s="31" customFormat="1" x14ac:dyDescent="0.25">
      <c r="A25" s="15">
        <v>21</v>
      </c>
      <c r="B25" s="21">
        <v>15</v>
      </c>
      <c r="C25" s="22" t="s">
        <v>70</v>
      </c>
      <c r="D25" s="21" t="s">
        <v>15</v>
      </c>
      <c r="E25" s="21" t="s">
        <v>22</v>
      </c>
      <c r="F25" s="21">
        <v>1</v>
      </c>
      <c r="G25" s="23" t="s">
        <v>71</v>
      </c>
      <c r="H25" s="21" t="s">
        <v>18</v>
      </c>
      <c r="I25" s="24">
        <v>1019.53</v>
      </c>
      <c r="J25" s="21">
        <v>5</v>
      </c>
      <c r="K25" s="24">
        <f t="shared" si="0"/>
        <v>203.90600000000001</v>
      </c>
      <c r="L25" s="25" t="s">
        <v>33</v>
      </c>
      <c r="M25" s="21" t="s">
        <v>34</v>
      </c>
      <c r="N25" s="26"/>
    </row>
    <row r="26" spans="1:14" s="31" customFormat="1" ht="45.6" x14ac:dyDescent="0.25">
      <c r="A26" s="15">
        <v>22</v>
      </c>
      <c r="B26" s="21">
        <v>455</v>
      </c>
      <c r="C26" s="22" t="s">
        <v>72</v>
      </c>
      <c r="D26" s="21" t="s">
        <v>39</v>
      </c>
      <c r="E26" s="21" t="s">
        <v>62</v>
      </c>
      <c r="F26" s="21">
        <v>2</v>
      </c>
      <c r="G26" s="24">
        <v>8.9</v>
      </c>
      <c r="H26" s="21" t="s">
        <v>18</v>
      </c>
      <c r="I26" s="24">
        <v>1086.25</v>
      </c>
      <c r="J26" s="21">
        <v>5</v>
      </c>
      <c r="K26" s="24">
        <f t="shared" si="0"/>
        <v>217.25</v>
      </c>
      <c r="L26" s="21" t="s">
        <v>33</v>
      </c>
      <c r="M26" s="21" t="s">
        <v>34</v>
      </c>
      <c r="N26" s="26"/>
    </row>
    <row r="27" spans="1:14" s="31" customFormat="1" ht="45.6" x14ac:dyDescent="0.25">
      <c r="A27" s="15">
        <v>23</v>
      </c>
      <c r="B27" s="21">
        <v>509</v>
      </c>
      <c r="C27" s="22" t="s">
        <v>72</v>
      </c>
      <c r="D27" s="21" t="s">
        <v>39</v>
      </c>
      <c r="E27" s="21" t="s">
        <v>62</v>
      </c>
      <c r="F27" s="21">
        <v>1</v>
      </c>
      <c r="G27" s="23" t="s">
        <v>73</v>
      </c>
      <c r="H27" s="21" t="s">
        <v>18</v>
      </c>
      <c r="I27" s="24">
        <v>1155.25</v>
      </c>
      <c r="J27" s="21">
        <v>5</v>
      </c>
      <c r="K27" s="24">
        <f t="shared" si="0"/>
        <v>231.05</v>
      </c>
      <c r="L27" s="21" t="s">
        <v>33</v>
      </c>
      <c r="M27" s="21" t="s">
        <v>34</v>
      </c>
      <c r="N27" s="26"/>
    </row>
    <row r="28" spans="1:14" s="31" customFormat="1" ht="22.8" x14ac:dyDescent="0.25">
      <c r="A28" s="15">
        <v>24</v>
      </c>
      <c r="B28" s="21">
        <v>1209</v>
      </c>
      <c r="C28" s="22" t="s">
        <v>74</v>
      </c>
      <c r="D28" s="21" t="s">
        <v>39</v>
      </c>
      <c r="E28" s="21" t="s">
        <v>40</v>
      </c>
      <c r="F28" s="21">
        <v>2</v>
      </c>
      <c r="G28" s="23" t="s">
        <v>75</v>
      </c>
      <c r="H28" s="21" t="s">
        <v>18</v>
      </c>
      <c r="I28" s="24">
        <v>781.61</v>
      </c>
      <c r="J28" s="21">
        <v>3</v>
      </c>
      <c r="K28" s="24">
        <f t="shared" si="0"/>
        <v>260.53666666666669</v>
      </c>
      <c r="L28" s="21" t="s">
        <v>33</v>
      </c>
      <c r="M28" s="21" t="s">
        <v>34</v>
      </c>
      <c r="N28" s="26"/>
    </row>
    <row r="29" spans="1:14" s="31" customFormat="1" ht="22.8" x14ac:dyDescent="0.25">
      <c r="A29" s="15">
        <v>25</v>
      </c>
      <c r="B29" s="21">
        <v>1818</v>
      </c>
      <c r="C29" s="22" t="s">
        <v>48</v>
      </c>
      <c r="D29" s="21" t="s">
        <v>49</v>
      </c>
      <c r="E29" s="21" t="s">
        <v>50</v>
      </c>
      <c r="F29" s="21" t="s">
        <v>76</v>
      </c>
      <c r="G29" s="24">
        <v>8.6300000000000008</v>
      </c>
      <c r="H29" s="21" t="s">
        <v>53</v>
      </c>
      <c r="I29" s="24">
        <v>1081.6400000000001</v>
      </c>
      <c r="J29" s="21">
        <v>4</v>
      </c>
      <c r="K29" s="24">
        <f t="shared" si="0"/>
        <v>270.41000000000003</v>
      </c>
      <c r="L29" s="21" t="s">
        <v>54</v>
      </c>
      <c r="M29" s="21" t="s">
        <v>34</v>
      </c>
      <c r="N29" s="26"/>
    </row>
    <row r="30" spans="1:14" s="31" customFormat="1" x14ac:dyDescent="0.25">
      <c r="A30" s="15">
        <v>26</v>
      </c>
      <c r="B30" s="21">
        <v>5888</v>
      </c>
      <c r="C30" s="22" t="s">
        <v>14</v>
      </c>
      <c r="D30" s="21" t="s">
        <v>15</v>
      </c>
      <c r="E30" s="21" t="s">
        <v>16</v>
      </c>
      <c r="F30" s="21">
        <v>1</v>
      </c>
      <c r="G30" s="25">
        <v>6.76</v>
      </c>
      <c r="H30" s="21" t="s">
        <v>18</v>
      </c>
      <c r="I30" s="24">
        <v>1389.47</v>
      </c>
      <c r="J30" s="21">
        <v>5</v>
      </c>
      <c r="K30" s="24">
        <f t="shared" si="0"/>
        <v>277.89400000000001</v>
      </c>
      <c r="L30" s="21" t="s">
        <v>33</v>
      </c>
      <c r="M30" s="21" t="s">
        <v>34</v>
      </c>
      <c r="N30" s="26"/>
    </row>
    <row r="31" spans="1:14" s="32" customFormat="1" ht="22.8" x14ac:dyDescent="0.25">
      <c r="A31" s="15">
        <v>27</v>
      </c>
      <c r="B31" s="21">
        <v>1263</v>
      </c>
      <c r="C31" s="22" t="s">
        <v>74</v>
      </c>
      <c r="D31" s="21" t="s">
        <v>39</v>
      </c>
      <c r="E31" s="21" t="s">
        <v>40</v>
      </c>
      <c r="F31" s="21">
        <v>1</v>
      </c>
      <c r="G31" s="23" t="s">
        <v>77</v>
      </c>
      <c r="H31" s="21" t="s">
        <v>18</v>
      </c>
      <c r="I31" s="24">
        <v>878.53</v>
      </c>
      <c r="J31" s="21">
        <v>3</v>
      </c>
      <c r="K31" s="24">
        <f t="shared" si="0"/>
        <v>292.84333333333331</v>
      </c>
      <c r="L31" s="25" t="s">
        <v>33</v>
      </c>
      <c r="M31" s="21" t="s">
        <v>34</v>
      </c>
      <c r="N31" s="26"/>
    </row>
    <row r="32" spans="1:14" s="26" customFormat="1" x14ac:dyDescent="0.25">
      <c r="A32" s="15">
        <v>28</v>
      </c>
      <c r="B32" s="15">
        <v>3210</v>
      </c>
      <c r="C32" s="16" t="s">
        <v>37</v>
      </c>
      <c r="D32" s="15" t="s">
        <v>29</v>
      </c>
      <c r="E32" s="15" t="s">
        <v>16</v>
      </c>
      <c r="F32" s="15">
        <v>3</v>
      </c>
      <c r="G32" s="19" t="s">
        <v>78</v>
      </c>
      <c r="H32" s="15" t="s">
        <v>18</v>
      </c>
      <c r="I32" s="17">
        <v>1175.8900000000001</v>
      </c>
      <c r="J32" s="15">
        <v>4</v>
      </c>
      <c r="K32" s="17">
        <f t="shared" si="0"/>
        <v>293.97250000000003</v>
      </c>
      <c r="L32" s="20" t="s">
        <v>33</v>
      </c>
      <c r="M32" s="21" t="s">
        <v>34</v>
      </c>
      <c r="N32" s="18"/>
    </row>
    <row r="33" spans="1:14" s="26" customFormat="1" x14ac:dyDescent="0.25">
      <c r="A33" s="15">
        <v>29</v>
      </c>
      <c r="B33" s="21">
        <v>5851</v>
      </c>
      <c r="C33" s="22" t="s">
        <v>14</v>
      </c>
      <c r="D33" s="21" t="s">
        <v>15</v>
      </c>
      <c r="E33" s="21" t="s">
        <v>16</v>
      </c>
      <c r="F33" s="21">
        <v>1</v>
      </c>
      <c r="G33" s="24">
        <v>7.25</v>
      </c>
      <c r="H33" s="21" t="s">
        <v>18</v>
      </c>
      <c r="I33" s="24">
        <v>959.86</v>
      </c>
      <c r="J33" s="21">
        <v>3</v>
      </c>
      <c r="K33" s="24">
        <f t="shared" si="0"/>
        <v>319.95333333333332</v>
      </c>
      <c r="L33" s="21" t="s">
        <v>33</v>
      </c>
      <c r="M33" s="21" t="s">
        <v>34</v>
      </c>
    </row>
    <row r="34" spans="1:14" s="31" customFormat="1" ht="22.8" x14ac:dyDescent="0.25">
      <c r="A34" s="15">
        <v>30</v>
      </c>
      <c r="B34" s="21">
        <v>784</v>
      </c>
      <c r="C34" s="22" t="s">
        <v>38</v>
      </c>
      <c r="D34" s="21" t="s">
        <v>39</v>
      </c>
      <c r="E34" s="21" t="s">
        <v>40</v>
      </c>
      <c r="F34" s="21" t="s">
        <v>79</v>
      </c>
      <c r="G34" s="23" t="s">
        <v>80</v>
      </c>
      <c r="H34" s="21" t="s">
        <v>18</v>
      </c>
      <c r="I34" s="24">
        <v>1089.58</v>
      </c>
      <c r="J34" s="21">
        <v>3</v>
      </c>
      <c r="K34" s="24">
        <f t="shared" si="0"/>
        <v>363.19333333333333</v>
      </c>
      <c r="L34" s="21" t="s">
        <v>33</v>
      </c>
      <c r="M34" s="21" t="s">
        <v>34</v>
      </c>
      <c r="N34" s="26"/>
    </row>
    <row r="35" spans="1:14" s="26" customFormat="1" x14ac:dyDescent="0.25">
      <c r="A35" s="15">
        <v>31</v>
      </c>
      <c r="B35" s="21">
        <v>3887</v>
      </c>
      <c r="C35" s="27" t="s">
        <v>57</v>
      </c>
      <c r="D35" s="25" t="s">
        <v>15</v>
      </c>
      <c r="E35" s="25" t="s">
        <v>22</v>
      </c>
      <c r="F35" s="25">
        <v>1</v>
      </c>
      <c r="G35" s="23" t="s">
        <v>81</v>
      </c>
      <c r="H35" s="21" t="s">
        <v>18</v>
      </c>
      <c r="I35" s="24">
        <v>1453.83</v>
      </c>
      <c r="J35" s="21">
        <v>4</v>
      </c>
      <c r="K35" s="24">
        <f t="shared" si="0"/>
        <v>363.45749999999998</v>
      </c>
      <c r="L35" s="25" t="s">
        <v>33</v>
      </c>
      <c r="M35" s="21" t="s">
        <v>34</v>
      </c>
    </row>
    <row r="36" spans="1:14" s="26" customFormat="1" x14ac:dyDescent="0.25">
      <c r="A36" s="15">
        <v>32</v>
      </c>
      <c r="B36" s="21">
        <v>1021</v>
      </c>
      <c r="C36" s="22" t="s">
        <v>64</v>
      </c>
      <c r="D36" s="21" t="s">
        <v>29</v>
      </c>
      <c r="E36" s="21" t="s">
        <v>22</v>
      </c>
      <c r="F36" s="21">
        <v>1</v>
      </c>
      <c r="G36" s="23" t="s">
        <v>82</v>
      </c>
      <c r="H36" s="21" t="s">
        <v>18</v>
      </c>
      <c r="I36" s="24">
        <v>1826.94</v>
      </c>
      <c r="J36" s="21">
        <v>5</v>
      </c>
      <c r="K36" s="24">
        <f t="shared" si="0"/>
        <v>365.38800000000003</v>
      </c>
      <c r="L36" s="25" t="s">
        <v>33</v>
      </c>
      <c r="M36" s="21" t="s">
        <v>34</v>
      </c>
    </row>
    <row r="37" spans="1:14" s="26" customFormat="1" x14ac:dyDescent="0.25">
      <c r="A37" s="15">
        <v>33</v>
      </c>
      <c r="B37" s="21">
        <v>1270</v>
      </c>
      <c r="C37" s="22" t="s">
        <v>14</v>
      </c>
      <c r="D37" s="21" t="s">
        <v>29</v>
      </c>
      <c r="E37" s="21" t="s">
        <v>16</v>
      </c>
      <c r="F37" s="21">
        <v>2</v>
      </c>
      <c r="G37" s="23" t="s">
        <v>83</v>
      </c>
      <c r="H37" s="21" t="s">
        <v>18</v>
      </c>
      <c r="I37" s="24">
        <v>1486.58</v>
      </c>
      <c r="J37" s="21">
        <v>4</v>
      </c>
      <c r="K37" s="24">
        <f t="shared" si="0"/>
        <v>371.64499999999998</v>
      </c>
      <c r="L37" s="21" t="s">
        <v>33</v>
      </c>
      <c r="M37" s="21" t="s">
        <v>34</v>
      </c>
    </row>
    <row r="38" spans="1:14" s="26" customFormat="1" ht="22.8" x14ac:dyDescent="0.25">
      <c r="A38" s="15">
        <v>34</v>
      </c>
      <c r="B38" s="21">
        <v>819</v>
      </c>
      <c r="C38" s="22" t="s">
        <v>38</v>
      </c>
      <c r="D38" s="21" t="s">
        <v>39</v>
      </c>
      <c r="E38" s="21" t="s">
        <v>40</v>
      </c>
      <c r="F38" s="21" t="s">
        <v>41</v>
      </c>
      <c r="G38" s="23" t="s">
        <v>84</v>
      </c>
      <c r="H38" s="21" t="s">
        <v>18</v>
      </c>
      <c r="I38" s="24">
        <v>1629.92</v>
      </c>
      <c r="J38" s="21">
        <v>4</v>
      </c>
      <c r="K38" s="24">
        <f t="shared" si="0"/>
        <v>407.48</v>
      </c>
      <c r="L38" s="21" t="s">
        <v>33</v>
      </c>
      <c r="M38" s="21" t="s">
        <v>34</v>
      </c>
    </row>
    <row r="39" spans="1:14" s="26" customFormat="1" ht="22.8" x14ac:dyDescent="0.25">
      <c r="A39" s="15">
        <v>35</v>
      </c>
      <c r="B39" s="21">
        <v>878</v>
      </c>
      <c r="C39" s="22" t="s">
        <v>38</v>
      </c>
      <c r="D39" s="21" t="s">
        <v>39</v>
      </c>
      <c r="E39" s="21" t="s">
        <v>40</v>
      </c>
      <c r="F39" s="21" t="s">
        <v>55</v>
      </c>
      <c r="G39" s="23" t="s">
        <v>85</v>
      </c>
      <c r="H39" s="21" t="s">
        <v>18</v>
      </c>
      <c r="I39" s="24">
        <v>1229.83</v>
      </c>
      <c r="J39" s="21">
        <v>3</v>
      </c>
      <c r="K39" s="24">
        <f t="shared" si="0"/>
        <v>409.94333333333333</v>
      </c>
      <c r="L39" s="21" t="s">
        <v>33</v>
      </c>
      <c r="M39" s="21" t="s">
        <v>34</v>
      </c>
    </row>
    <row r="40" spans="1:14" s="26" customFormat="1" x14ac:dyDescent="0.25">
      <c r="A40" s="15">
        <v>36</v>
      </c>
      <c r="B40" s="25">
        <v>5668</v>
      </c>
      <c r="C40" s="22" t="s">
        <v>14</v>
      </c>
      <c r="D40" s="21" t="s">
        <v>15</v>
      </c>
      <c r="E40" s="21" t="s">
        <v>16</v>
      </c>
      <c r="F40" s="21">
        <v>3</v>
      </c>
      <c r="G40" s="33" t="s">
        <v>86</v>
      </c>
      <c r="H40" s="25" t="s">
        <v>18</v>
      </c>
      <c r="I40" s="24">
        <v>1235.69</v>
      </c>
      <c r="J40" s="21">
        <v>3</v>
      </c>
      <c r="K40" s="24">
        <f t="shared" si="0"/>
        <v>411.8966666666667</v>
      </c>
      <c r="L40" s="21" t="s">
        <v>33</v>
      </c>
      <c r="M40" s="21" t="s">
        <v>34</v>
      </c>
    </row>
    <row r="41" spans="1:14" s="26" customFormat="1" ht="34.200000000000003" x14ac:dyDescent="0.25">
      <c r="A41" s="15">
        <v>37</v>
      </c>
      <c r="B41" s="21">
        <v>359</v>
      </c>
      <c r="C41" s="22" t="s">
        <v>43</v>
      </c>
      <c r="D41" s="21" t="s">
        <v>39</v>
      </c>
      <c r="E41" s="21" t="s">
        <v>22</v>
      </c>
      <c r="F41" s="21" t="s">
        <v>55</v>
      </c>
      <c r="G41" s="23" t="s">
        <v>81</v>
      </c>
      <c r="H41" s="21" t="s">
        <v>18</v>
      </c>
      <c r="I41" s="24">
        <v>1674.11</v>
      </c>
      <c r="J41" s="21">
        <v>4</v>
      </c>
      <c r="K41" s="24">
        <f t="shared" si="0"/>
        <v>418.52749999999997</v>
      </c>
      <c r="L41" s="21" t="s">
        <v>33</v>
      </c>
      <c r="M41" s="21" t="s">
        <v>34</v>
      </c>
    </row>
    <row r="42" spans="1:14" s="3" customFormat="1" ht="22.8" x14ac:dyDescent="0.25">
      <c r="A42" s="15">
        <v>38</v>
      </c>
      <c r="B42" s="21">
        <v>1424</v>
      </c>
      <c r="C42" s="22" t="s">
        <v>87</v>
      </c>
      <c r="D42" s="21" t="s">
        <v>88</v>
      </c>
      <c r="E42" s="21" t="s">
        <v>40</v>
      </c>
      <c r="F42" s="21">
        <v>1</v>
      </c>
      <c r="G42" s="23" t="s">
        <v>89</v>
      </c>
      <c r="H42" s="21" t="s">
        <v>53</v>
      </c>
      <c r="I42" s="24">
        <v>2154.69</v>
      </c>
      <c r="J42" s="21">
        <v>5</v>
      </c>
      <c r="K42" s="24">
        <f t="shared" si="0"/>
        <v>430.93799999999999</v>
      </c>
      <c r="L42" s="25" t="s">
        <v>33</v>
      </c>
      <c r="M42" s="21" t="s">
        <v>34</v>
      </c>
      <c r="N42" s="26"/>
    </row>
    <row r="43" spans="1:14" s="3" customFormat="1" ht="22.8" x14ac:dyDescent="0.25">
      <c r="A43" s="15">
        <v>39</v>
      </c>
      <c r="B43" s="21">
        <v>1393</v>
      </c>
      <c r="C43" s="22" t="s">
        <v>87</v>
      </c>
      <c r="D43" s="21" t="s">
        <v>88</v>
      </c>
      <c r="E43" s="21" t="s">
        <v>40</v>
      </c>
      <c r="F43" s="21">
        <v>2</v>
      </c>
      <c r="G43" s="23" t="s">
        <v>90</v>
      </c>
      <c r="H43" s="21" t="s">
        <v>53</v>
      </c>
      <c r="I43" s="24">
        <v>2154.69</v>
      </c>
      <c r="J43" s="21">
        <v>5</v>
      </c>
      <c r="K43" s="24">
        <f t="shared" si="0"/>
        <v>430.93799999999999</v>
      </c>
      <c r="L43" s="21" t="s">
        <v>33</v>
      </c>
      <c r="M43" s="21" t="s">
        <v>34</v>
      </c>
      <c r="N43" s="26"/>
    </row>
    <row r="44" spans="1:14" s="3" customFormat="1" x14ac:dyDescent="0.25">
      <c r="A44" s="15">
        <v>40</v>
      </c>
      <c r="B44" s="21">
        <v>1026</v>
      </c>
      <c r="C44" s="22" t="s">
        <v>64</v>
      </c>
      <c r="D44" s="21" t="s">
        <v>29</v>
      </c>
      <c r="E44" s="21" t="s">
        <v>22</v>
      </c>
      <c r="F44" s="21">
        <v>1</v>
      </c>
      <c r="G44" s="23" t="s">
        <v>91</v>
      </c>
      <c r="H44" s="21" t="s">
        <v>18</v>
      </c>
      <c r="I44" s="24">
        <v>1735.36</v>
      </c>
      <c r="J44" s="21">
        <v>4</v>
      </c>
      <c r="K44" s="24">
        <f t="shared" si="0"/>
        <v>433.84</v>
      </c>
      <c r="L44" s="25" t="s">
        <v>33</v>
      </c>
      <c r="M44" s="21" t="s">
        <v>34</v>
      </c>
      <c r="N44" s="26"/>
    </row>
    <row r="45" spans="1:14" s="3" customFormat="1" x14ac:dyDescent="0.25">
      <c r="A45" s="15">
        <v>41</v>
      </c>
      <c r="B45" s="21">
        <v>1538</v>
      </c>
      <c r="C45" s="22" t="s">
        <v>92</v>
      </c>
      <c r="D45" s="21" t="s">
        <v>15</v>
      </c>
      <c r="E45" s="21" t="s">
        <v>22</v>
      </c>
      <c r="F45" s="21">
        <v>1</v>
      </c>
      <c r="G45" s="23" t="s">
        <v>81</v>
      </c>
      <c r="H45" s="21" t="s">
        <v>18</v>
      </c>
      <c r="I45" s="24">
        <v>1741.94</v>
      </c>
      <c r="J45" s="21">
        <v>4</v>
      </c>
      <c r="K45" s="24">
        <f t="shared" si="0"/>
        <v>435.48500000000001</v>
      </c>
      <c r="L45" s="25" t="s">
        <v>33</v>
      </c>
      <c r="M45" s="21" t="s">
        <v>34</v>
      </c>
      <c r="N45" s="26"/>
    </row>
    <row r="46" spans="1:14" s="3" customFormat="1" x14ac:dyDescent="0.25">
      <c r="A46" s="15">
        <v>42</v>
      </c>
      <c r="B46" s="21">
        <v>3943</v>
      </c>
      <c r="C46" s="22" t="s">
        <v>35</v>
      </c>
      <c r="D46" s="21" t="s">
        <v>15</v>
      </c>
      <c r="E46" s="21" t="s">
        <v>16</v>
      </c>
      <c r="F46" s="21">
        <v>2</v>
      </c>
      <c r="G46" s="23" t="s">
        <v>93</v>
      </c>
      <c r="H46" s="21" t="s">
        <v>18</v>
      </c>
      <c r="I46" s="24">
        <v>1770.81</v>
      </c>
      <c r="J46" s="21">
        <v>4</v>
      </c>
      <c r="K46" s="24">
        <f t="shared" si="0"/>
        <v>442.70249999999999</v>
      </c>
      <c r="L46" s="25" t="s">
        <v>33</v>
      </c>
      <c r="M46" s="21" t="s">
        <v>34</v>
      </c>
      <c r="N46" s="26"/>
    </row>
    <row r="47" spans="1:14" s="3" customFormat="1" ht="22.8" x14ac:dyDescent="0.25">
      <c r="A47" s="15">
        <v>43</v>
      </c>
      <c r="B47" s="21">
        <v>1391</v>
      </c>
      <c r="C47" s="22" t="s">
        <v>87</v>
      </c>
      <c r="D47" s="21" t="s">
        <v>88</v>
      </c>
      <c r="E47" s="21" t="s">
        <v>40</v>
      </c>
      <c r="F47" s="21">
        <v>2</v>
      </c>
      <c r="G47" s="24">
        <v>8.76</v>
      </c>
      <c r="H47" s="21" t="s">
        <v>53</v>
      </c>
      <c r="I47" s="24">
        <v>1811.28</v>
      </c>
      <c r="J47" s="21">
        <v>4</v>
      </c>
      <c r="K47" s="24">
        <f t="shared" si="0"/>
        <v>452.82</v>
      </c>
      <c r="L47" s="21" t="s">
        <v>33</v>
      </c>
      <c r="M47" s="21" t="s">
        <v>34</v>
      </c>
      <c r="N47" s="26"/>
    </row>
    <row r="48" spans="1:14" s="3" customFormat="1" x14ac:dyDescent="0.25">
      <c r="A48" s="15">
        <v>44</v>
      </c>
      <c r="B48" s="21">
        <v>1027</v>
      </c>
      <c r="C48" s="22" t="s">
        <v>64</v>
      </c>
      <c r="D48" s="21" t="s">
        <v>29</v>
      </c>
      <c r="E48" s="21" t="s">
        <v>22</v>
      </c>
      <c r="F48" s="21">
        <v>1</v>
      </c>
      <c r="G48" s="23" t="s">
        <v>94</v>
      </c>
      <c r="H48" s="21" t="s">
        <v>18</v>
      </c>
      <c r="I48" s="24">
        <v>1831.56</v>
      </c>
      <c r="J48" s="21">
        <v>4</v>
      </c>
      <c r="K48" s="24">
        <f t="shared" si="0"/>
        <v>457.89</v>
      </c>
      <c r="L48" s="25" t="s">
        <v>33</v>
      </c>
      <c r="M48" s="21" t="s">
        <v>34</v>
      </c>
      <c r="N48" s="26"/>
    </row>
    <row r="49" spans="1:14" s="3" customFormat="1" ht="22.8" x14ac:dyDescent="0.25">
      <c r="A49" s="15">
        <v>45</v>
      </c>
      <c r="B49" s="21">
        <v>1252</v>
      </c>
      <c r="C49" s="22" t="s">
        <v>74</v>
      </c>
      <c r="D49" s="21" t="s">
        <v>39</v>
      </c>
      <c r="E49" s="21" t="s">
        <v>40</v>
      </c>
      <c r="F49" s="21">
        <v>1</v>
      </c>
      <c r="G49" s="23" t="s">
        <v>95</v>
      </c>
      <c r="H49" s="21" t="s">
        <v>18</v>
      </c>
      <c r="I49" s="24">
        <v>2818.94</v>
      </c>
      <c r="J49" s="21">
        <v>6</v>
      </c>
      <c r="K49" s="24">
        <f t="shared" si="0"/>
        <v>469.82333333333332</v>
      </c>
      <c r="L49" s="21" t="s">
        <v>33</v>
      </c>
      <c r="M49" s="21" t="s">
        <v>34</v>
      </c>
      <c r="N49" s="26"/>
    </row>
    <row r="50" spans="1:14" s="3" customFormat="1" x14ac:dyDescent="0.25">
      <c r="A50" s="15">
        <v>46</v>
      </c>
      <c r="B50" s="21">
        <v>591</v>
      </c>
      <c r="C50" s="22" t="s">
        <v>57</v>
      </c>
      <c r="D50" s="21" t="s">
        <v>15</v>
      </c>
      <c r="E50" s="21" t="s">
        <v>22</v>
      </c>
      <c r="F50" s="21">
        <v>1</v>
      </c>
      <c r="G50" s="23" t="s">
        <v>65</v>
      </c>
      <c r="H50" s="21" t="s">
        <v>18</v>
      </c>
      <c r="I50" s="24">
        <v>1465.11</v>
      </c>
      <c r="J50" s="21">
        <v>3</v>
      </c>
      <c r="K50" s="24">
        <f t="shared" si="0"/>
        <v>488.36999999999995</v>
      </c>
      <c r="L50" s="21" t="s">
        <v>33</v>
      </c>
      <c r="M50" s="21" t="s">
        <v>34</v>
      </c>
      <c r="N50" s="31"/>
    </row>
    <row r="51" spans="1:14" s="3" customFormat="1" ht="22.8" x14ac:dyDescent="0.25">
      <c r="A51" s="15">
        <v>47</v>
      </c>
      <c r="B51" s="21">
        <v>1406</v>
      </c>
      <c r="C51" s="22" t="s">
        <v>87</v>
      </c>
      <c r="D51" s="21" t="s">
        <v>88</v>
      </c>
      <c r="E51" s="21" t="s">
        <v>40</v>
      </c>
      <c r="F51" s="21">
        <v>2</v>
      </c>
      <c r="G51" s="23" t="s">
        <v>96</v>
      </c>
      <c r="H51" s="21" t="s">
        <v>53</v>
      </c>
      <c r="I51" s="24">
        <v>3428.58</v>
      </c>
      <c r="J51" s="21">
        <v>7</v>
      </c>
      <c r="K51" s="24">
        <f t="shared" si="0"/>
        <v>489.79714285714283</v>
      </c>
      <c r="L51" s="21" t="s">
        <v>33</v>
      </c>
      <c r="M51" s="21" t="s">
        <v>34</v>
      </c>
      <c r="N51" s="26"/>
    </row>
    <row r="52" spans="1:14" s="3" customFormat="1" x14ac:dyDescent="0.25">
      <c r="A52" s="15">
        <v>48</v>
      </c>
      <c r="B52" s="21">
        <v>5761</v>
      </c>
      <c r="C52" s="22" t="s">
        <v>14</v>
      </c>
      <c r="D52" s="21" t="s">
        <v>15</v>
      </c>
      <c r="E52" s="21" t="s">
        <v>16</v>
      </c>
      <c r="F52" s="21">
        <v>2</v>
      </c>
      <c r="G52" s="23" t="s">
        <v>97</v>
      </c>
      <c r="H52" s="21" t="s">
        <v>18</v>
      </c>
      <c r="I52" s="24">
        <v>2450.81</v>
      </c>
      <c r="J52" s="21">
        <v>5</v>
      </c>
      <c r="K52" s="24">
        <f t="shared" si="0"/>
        <v>490.16199999999998</v>
      </c>
      <c r="L52" s="21" t="s">
        <v>33</v>
      </c>
      <c r="M52" s="21" t="s">
        <v>34</v>
      </c>
      <c r="N52" s="26"/>
    </row>
    <row r="53" spans="1:14" s="3" customFormat="1" x14ac:dyDescent="0.25">
      <c r="A53" s="15">
        <v>49</v>
      </c>
      <c r="B53" s="21">
        <v>3654</v>
      </c>
      <c r="C53" s="22" t="s">
        <v>46</v>
      </c>
      <c r="D53" s="21" t="s">
        <v>15</v>
      </c>
      <c r="E53" s="21" t="s">
        <v>16</v>
      </c>
      <c r="F53" s="21">
        <v>3</v>
      </c>
      <c r="G53" s="24">
        <v>7.46</v>
      </c>
      <c r="H53" s="21" t="s">
        <v>18</v>
      </c>
      <c r="I53" s="24">
        <v>2459.67</v>
      </c>
      <c r="J53" s="21">
        <v>5</v>
      </c>
      <c r="K53" s="24">
        <f t="shared" si="0"/>
        <v>491.93400000000003</v>
      </c>
      <c r="L53" s="25" t="s">
        <v>33</v>
      </c>
      <c r="M53" s="21" t="s">
        <v>34</v>
      </c>
    </row>
    <row r="54" spans="1:14" s="3" customFormat="1" ht="45.6" x14ac:dyDescent="0.25">
      <c r="A54" s="15">
        <v>50</v>
      </c>
      <c r="B54" s="21">
        <v>482</v>
      </c>
      <c r="C54" s="22" t="s">
        <v>72</v>
      </c>
      <c r="D54" s="21" t="s">
        <v>39</v>
      </c>
      <c r="E54" s="21" t="s">
        <v>62</v>
      </c>
      <c r="F54" s="21">
        <v>2</v>
      </c>
      <c r="G54" s="23" t="s">
        <v>98</v>
      </c>
      <c r="H54" s="21" t="s">
        <v>18</v>
      </c>
      <c r="I54" s="24">
        <v>2483.19</v>
      </c>
      <c r="J54" s="21">
        <v>5</v>
      </c>
      <c r="K54" s="24">
        <f t="shared" si="0"/>
        <v>496.63800000000003</v>
      </c>
      <c r="L54" s="25" t="s">
        <v>33</v>
      </c>
      <c r="M54" s="21" t="s">
        <v>34</v>
      </c>
      <c r="N54" s="26"/>
    </row>
    <row r="55" spans="1:14" s="3" customFormat="1" ht="34.200000000000003" x14ac:dyDescent="0.25">
      <c r="A55" s="15">
        <v>51</v>
      </c>
      <c r="B55" s="21">
        <v>352</v>
      </c>
      <c r="C55" s="22" t="s">
        <v>43</v>
      </c>
      <c r="D55" s="21" t="s">
        <v>39</v>
      </c>
      <c r="E55" s="21" t="s">
        <v>22</v>
      </c>
      <c r="F55" s="21" t="s">
        <v>55</v>
      </c>
      <c r="G55" s="28" t="s">
        <v>99</v>
      </c>
      <c r="H55" s="29" t="s">
        <v>18</v>
      </c>
      <c r="I55" s="30">
        <v>2491.31</v>
      </c>
      <c r="J55" s="29">
        <v>5</v>
      </c>
      <c r="K55" s="24">
        <f t="shared" si="0"/>
        <v>498.262</v>
      </c>
      <c r="L55" s="29" t="s">
        <v>33</v>
      </c>
      <c r="M55" s="21" t="s">
        <v>34</v>
      </c>
      <c r="N55" s="26"/>
    </row>
    <row r="56" spans="1:14" s="3" customFormat="1" x14ac:dyDescent="0.25">
      <c r="A56" s="15">
        <v>52</v>
      </c>
      <c r="B56" s="21">
        <v>870</v>
      </c>
      <c r="C56" s="22" t="s">
        <v>21</v>
      </c>
      <c r="D56" s="21" t="s">
        <v>15</v>
      </c>
      <c r="E56" s="21" t="s">
        <v>22</v>
      </c>
      <c r="F56" s="21">
        <v>2</v>
      </c>
      <c r="G56" s="23" t="s">
        <v>100</v>
      </c>
      <c r="H56" s="21" t="s">
        <v>18</v>
      </c>
      <c r="I56" s="24">
        <v>1530.56</v>
      </c>
      <c r="J56" s="21">
        <v>3</v>
      </c>
      <c r="K56" s="24">
        <f t="shared" si="0"/>
        <v>510.18666666666667</v>
      </c>
      <c r="L56" s="21" t="s">
        <v>33</v>
      </c>
      <c r="M56" s="21" t="s">
        <v>34</v>
      </c>
    </row>
    <row r="57" spans="1:14" s="3" customFormat="1" ht="22.8" x14ac:dyDescent="0.25">
      <c r="A57" s="15">
        <v>53</v>
      </c>
      <c r="B57" s="21">
        <v>1425</v>
      </c>
      <c r="C57" s="22" t="s">
        <v>87</v>
      </c>
      <c r="D57" s="21" t="s">
        <v>88</v>
      </c>
      <c r="E57" s="21" t="s">
        <v>40</v>
      </c>
      <c r="F57" s="21">
        <v>1</v>
      </c>
      <c r="G57" s="23" t="s">
        <v>80</v>
      </c>
      <c r="H57" s="21" t="s">
        <v>53</v>
      </c>
      <c r="I57" s="24">
        <v>2072.06</v>
      </c>
      <c r="J57" s="21">
        <v>4</v>
      </c>
      <c r="K57" s="24">
        <f t="shared" si="0"/>
        <v>518.01499999999999</v>
      </c>
      <c r="L57" s="21" t="s">
        <v>33</v>
      </c>
      <c r="M57" s="21" t="s">
        <v>34</v>
      </c>
      <c r="N57" s="26"/>
    </row>
    <row r="58" spans="1:14" s="3" customFormat="1" x14ac:dyDescent="0.25">
      <c r="A58" s="15">
        <v>54</v>
      </c>
      <c r="B58" s="21">
        <v>1531</v>
      </c>
      <c r="C58" s="22" t="s">
        <v>92</v>
      </c>
      <c r="D58" s="21" t="s">
        <v>15</v>
      </c>
      <c r="E58" s="21" t="s">
        <v>22</v>
      </c>
      <c r="F58" s="21">
        <v>1</v>
      </c>
      <c r="G58" s="23" t="s">
        <v>101</v>
      </c>
      <c r="H58" s="21" t="s">
        <v>18</v>
      </c>
      <c r="I58" s="24">
        <v>1599</v>
      </c>
      <c r="J58" s="21">
        <v>3</v>
      </c>
      <c r="K58" s="24">
        <f t="shared" si="0"/>
        <v>533</v>
      </c>
      <c r="L58" s="21" t="s">
        <v>33</v>
      </c>
      <c r="M58" s="21" t="s">
        <v>34</v>
      </c>
      <c r="N58" s="26"/>
    </row>
    <row r="59" spans="1:14" s="3" customFormat="1" x14ac:dyDescent="0.25">
      <c r="A59" s="15">
        <v>55</v>
      </c>
      <c r="B59" s="21">
        <v>320</v>
      </c>
      <c r="C59" s="22" t="s">
        <v>46</v>
      </c>
      <c r="D59" s="21" t="s">
        <v>29</v>
      </c>
      <c r="E59" s="21" t="s">
        <v>16</v>
      </c>
      <c r="F59" s="21">
        <v>1</v>
      </c>
      <c r="G59" s="23" t="s">
        <v>102</v>
      </c>
      <c r="H59" s="21" t="s">
        <v>18</v>
      </c>
      <c r="I59" s="24">
        <v>1625.53</v>
      </c>
      <c r="J59" s="21">
        <v>3</v>
      </c>
      <c r="K59" s="24">
        <f t="shared" si="0"/>
        <v>541.84333333333336</v>
      </c>
      <c r="L59" s="25" t="s">
        <v>33</v>
      </c>
      <c r="M59" s="21" t="s">
        <v>34</v>
      </c>
      <c r="N59" s="26"/>
    </row>
    <row r="60" spans="1:14" s="3" customFormat="1" ht="45.6" x14ac:dyDescent="0.25">
      <c r="A60" s="15">
        <v>56</v>
      </c>
      <c r="B60" s="21">
        <v>497</v>
      </c>
      <c r="C60" s="22" t="s">
        <v>72</v>
      </c>
      <c r="D60" s="21" t="s">
        <v>39</v>
      </c>
      <c r="E60" s="21" t="s">
        <v>62</v>
      </c>
      <c r="F60" s="21">
        <v>1</v>
      </c>
      <c r="G60" s="23" t="s">
        <v>103</v>
      </c>
      <c r="H60" s="21" t="s">
        <v>18</v>
      </c>
      <c r="I60" s="24">
        <v>2205.64</v>
      </c>
      <c r="J60" s="21">
        <v>4</v>
      </c>
      <c r="K60" s="24">
        <f t="shared" si="0"/>
        <v>551.41</v>
      </c>
      <c r="L60" s="21" t="s">
        <v>33</v>
      </c>
      <c r="M60" s="21" t="s">
        <v>34</v>
      </c>
      <c r="N60" s="26"/>
    </row>
    <row r="61" spans="1:14" s="3" customFormat="1" x14ac:dyDescent="0.25">
      <c r="A61" s="15">
        <v>57</v>
      </c>
      <c r="B61" s="21">
        <v>1489</v>
      </c>
      <c r="C61" s="22" t="s">
        <v>92</v>
      </c>
      <c r="D61" s="21" t="s">
        <v>15</v>
      </c>
      <c r="E61" s="21" t="s">
        <v>22</v>
      </c>
      <c r="F61" s="21">
        <v>2</v>
      </c>
      <c r="G61" s="23" t="s">
        <v>104</v>
      </c>
      <c r="H61" s="21" t="s">
        <v>18</v>
      </c>
      <c r="I61" s="24">
        <v>2757.69</v>
      </c>
      <c r="J61" s="21">
        <v>5</v>
      </c>
      <c r="K61" s="24">
        <f t="shared" si="0"/>
        <v>551.53800000000001</v>
      </c>
      <c r="L61" s="21" t="s">
        <v>33</v>
      </c>
      <c r="M61" s="21" t="s">
        <v>34</v>
      </c>
      <c r="N61" s="26"/>
    </row>
    <row r="62" spans="1:14" s="26" customFormat="1" x14ac:dyDescent="0.25">
      <c r="A62" s="15">
        <v>58</v>
      </c>
      <c r="B62" s="34">
        <v>1203</v>
      </c>
      <c r="C62" s="35" t="s">
        <v>57</v>
      </c>
      <c r="D62" s="34" t="s">
        <v>15</v>
      </c>
      <c r="E62" s="34" t="s">
        <v>22</v>
      </c>
      <c r="F62" s="34">
        <v>1</v>
      </c>
      <c r="G62" s="36" t="s">
        <v>105</v>
      </c>
      <c r="H62" s="34" t="s">
        <v>18</v>
      </c>
      <c r="I62" s="37">
        <v>1688.5</v>
      </c>
      <c r="J62" s="34">
        <v>3</v>
      </c>
      <c r="K62" s="37">
        <f t="shared" si="0"/>
        <v>562.83333333333337</v>
      </c>
      <c r="L62" s="25" t="s">
        <v>33</v>
      </c>
      <c r="M62" s="21" t="s">
        <v>34</v>
      </c>
    </row>
    <row r="63" spans="1:14" s="26" customFormat="1" x14ac:dyDescent="0.25">
      <c r="A63" s="15">
        <v>59</v>
      </c>
      <c r="B63" s="21">
        <v>1315</v>
      </c>
      <c r="C63" s="22" t="s">
        <v>14</v>
      </c>
      <c r="D63" s="21" t="s">
        <v>29</v>
      </c>
      <c r="E63" s="21" t="s">
        <v>16</v>
      </c>
      <c r="F63" s="21">
        <v>1</v>
      </c>
      <c r="G63" s="24">
        <v>7.4</v>
      </c>
      <c r="H63" s="21" t="s">
        <v>18</v>
      </c>
      <c r="I63" s="24">
        <v>2870.69</v>
      </c>
      <c r="J63" s="21">
        <v>5</v>
      </c>
      <c r="K63" s="24">
        <f t="shared" si="0"/>
        <v>574.13800000000003</v>
      </c>
      <c r="L63" s="21" t="s">
        <v>33</v>
      </c>
      <c r="M63" s="21" t="s">
        <v>34</v>
      </c>
    </row>
    <row r="64" spans="1:14" s="26" customFormat="1" x14ac:dyDescent="0.25">
      <c r="A64" s="15">
        <v>60</v>
      </c>
      <c r="B64" s="21">
        <v>3901</v>
      </c>
      <c r="C64" s="27" t="s">
        <v>35</v>
      </c>
      <c r="D64" s="21" t="s">
        <v>15</v>
      </c>
      <c r="E64" s="21" t="s">
        <v>16</v>
      </c>
      <c r="F64" s="21">
        <v>3</v>
      </c>
      <c r="G64" s="23" t="s">
        <v>100</v>
      </c>
      <c r="H64" s="21" t="s">
        <v>18</v>
      </c>
      <c r="I64" s="24">
        <v>1728.07</v>
      </c>
      <c r="J64" s="21">
        <v>3</v>
      </c>
      <c r="K64" s="24">
        <f t="shared" si="0"/>
        <v>576.02333333333331</v>
      </c>
      <c r="L64" s="21" t="s">
        <v>33</v>
      </c>
      <c r="M64" s="21" t="s">
        <v>34</v>
      </c>
    </row>
    <row r="65" spans="1:14" s="26" customFormat="1" x14ac:dyDescent="0.25">
      <c r="A65" s="15">
        <v>61</v>
      </c>
      <c r="B65" s="38">
        <v>3731</v>
      </c>
      <c r="C65" s="39" t="s">
        <v>37</v>
      </c>
      <c r="D65" s="29" t="s">
        <v>15</v>
      </c>
      <c r="E65" s="29" t="s">
        <v>16</v>
      </c>
      <c r="F65" s="29">
        <v>2</v>
      </c>
      <c r="G65" s="23" t="s">
        <v>106</v>
      </c>
      <c r="H65" s="21" t="s">
        <v>18</v>
      </c>
      <c r="I65" s="24">
        <v>4062.94</v>
      </c>
      <c r="J65" s="21">
        <v>7</v>
      </c>
      <c r="K65" s="24">
        <f t="shared" si="0"/>
        <v>580.41999999999996</v>
      </c>
      <c r="L65" s="21" t="s">
        <v>33</v>
      </c>
      <c r="M65" s="21" t="s">
        <v>34</v>
      </c>
    </row>
    <row r="66" spans="1:14" s="26" customFormat="1" ht="22.8" x14ac:dyDescent="0.25">
      <c r="A66" s="15">
        <v>62</v>
      </c>
      <c r="B66" s="21">
        <v>1813</v>
      </c>
      <c r="C66" s="22" t="s">
        <v>48</v>
      </c>
      <c r="D66" s="21" t="s">
        <v>49</v>
      </c>
      <c r="E66" s="21" t="s">
        <v>50</v>
      </c>
      <c r="F66" s="21" t="s">
        <v>76</v>
      </c>
      <c r="G66" s="23" t="s">
        <v>107</v>
      </c>
      <c r="H66" s="21" t="s">
        <v>53</v>
      </c>
      <c r="I66" s="24">
        <v>2344.64</v>
      </c>
      <c r="J66" s="21">
        <v>4</v>
      </c>
      <c r="K66" s="24">
        <f t="shared" si="0"/>
        <v>586.16</v>
      </c>
      <c r="L66" s="25" t="s">
        <v>54</v>
      </c>
      <c r="M66" s="21" t="s">
        <v>34</v>
      </c>
    </row>
    <row r="67" spans="1:14" s="26" customFormat="1" ht="34.200000000000003" x14ac:dyDescent="0.25">
      <c r="A67" s="15">
        <v>63</v>
      </c>
      <c r="B67" s="21">
        <v>335</v>
      </c>
      <c r="C67" s="22" t="s">
        <v>43</v>
      </c>
      <c r="D67" s="21" t="s">
        <v>39</v>
      </c>
      <c r="E67" s="21" t="s">
        <v>22</v>
      </c>
      <c r="F67" s="21" t="s">
        <v>41</v>
      </c>
      <c r="G67" s="23" t="s">
        <v>81</v>
      </c>
      <c r="H67" s="21" t="s">
        <v>18</v>
      </c>
      <c r="I67" s="24">
        <v>2395.67</v>
      </c>
      <c r="J67" s="21">
        <v>4</v>
      </c>
      <c r="K67" s="24">
        <f t="shared" si="0"/>
        <v>598.91750000000002</v>
      </c>
      <c r="L67" s="21" t="s">
        <v>33</v>
      </c>
      <c r="M67" s="21" t="s">
        <v>34</v>
      </c>
    </row>
    <row r="68" spans="1:14" s="26" customFormat="1" x14ac:dyDescent="0.25">
      <c r="A68" s="15">
        <v>64</v>
      </c>
      <c r="B68" s="21">
        <v>3671</v>
      </c>
      <c r="C68" s="22" t="s">
        <v>46</v>
      </c>
      <c r="D68" s="21" t="s">
        <v>15</v>
      </c>
      <c r="E68" s="21" t="s">
        <v>16</v>
      </c>
      <c r="F68" s="21">
        <v>2</v>
      </c>
      <c r="G68" s="23" t="s">
        <v>108</v>
      </c>
      <c r="H68" s="21" t="s">
        <v>18</v>
      </c>
      <c r="I68" s="24">
        <v>1830.39</v>
      </c>
      <c r="J68" s="21">
        <v>3</v>
      </c>
      <c r="K68" s="24">
        <f t="shared" si="0"/>
        <v>610.13</v>
      </c>
      <c r="L68" s="21" t="s">
        <v>33</v>
      </c>
      <c r="M68" s="21" t="s">
        <v>34</v>
      </c>
      <c r="N68" s="3"/>
    </row>
    <row r="69" spans="1:14" s="26" customFormat="1" x14ac:dyDescent="0.25">
      <c r="A69" s="15">
        <v>65</v>
      </c>
      <c r="B69" s="21">
        <v>5777</v>
      </c>
      <c r="C69" s="22" t="s">
        <v>14</v>
      </c>
      <c r="D69" s="21" t="s">
        <v>15</v>
      </c>
      <c r="E69" s="21" t="s">
        <v>16</v>
      </c>
      <c r="F69" s="21">
        <v>2</v>
      </c>
      <c r="G69" s="23" t="s">
        <v>109</v>
      </c>
      <c r="H69" s="21" t="s">
        <v>18</v>
      </c>
      <c r="I69" s="24">
        <v>2540.39</v>
      </c>
      <c r="J69" s="21">
        <v>4</v>
      </c>
      <c r="K69" s="24">
        <f t="shared" ref="K69:K132" si="1">I69/J69</f>
        <v>635.09749999999997</v>
      </c>
      <c r="L69" s="25" t="s">
        <v>33</v>
      </c>
      <c r="M69" s="21" t="s">
        <v>34</v>
      </c>
    </row>
    <row r="70" spans="1:14" s="26" customFormat="1" x14ac:dyDescent="0.25">
      <c r="A70" s="15">
        <v>66</v>
      </c>
      <c r="B70" s="21">
        <v>1239</v>
      </c>
      <c r="C70" s="22" t="s">
        <v>14</v>
      </c>
      <c r="D70" s="21" t="s">
        <v>29</v>
      </c>
      <c r="E70" s="21" t="s">
        <v>16</v>
      </c>
      <c r="F70" s="21">
        <v>3</v>
      </c>
      <c r="G70" s="23" t="s">
        <v>110</v>
      </c>
      <c r="H70" s="21" t="s">
        <v>18</v>
      </c>
      <c r="I70" s="24">
        <v>1931.75</v>
      </c>
      <c r="J70" s="21">
        <v>3</v>
      </c>
      <c r="K70" s="24">
        <f t="shared" si="1"/>
        <v>643.91666666666663</v>
      </c>
      <c r="L70" s="25" t="s">
        <v>33</v>
      </c>
      <c r="M70" s="21" t="s">
        <v>34</v>
      </c>
    </row>
    <row r="71" spans="1:14" s="26" customFormat="1" x14ac:dyDescent="0.25">
      <c r="A71" s="15">
        <v>67</v>
      </c>
      <c r="B71" s="21">
        <v>5669</v>
      </c>
      <c r="C71" s="22" t="s">
        <v>14</v>
      </c>
      <c r="D71" s="21" t="s">
        <v>15</v>
      </c>
      <c r="E71" s="21" t="s">
        <v>16</v>
      </c>
      <c r="F71" s="21">
        <v>3</v>
      </c>
      <c r="G71" s="23" t="s">
        <v>111</v>
      </c>
      <c r="H71" s="21" t="s">
        <v>18</v>
      </c>
      <c r="I71" s="24">
        <v>1957.08</v>
      </c>
      <c r="J71" s="21">
        <v>3</v>
      </c>
      <c r="K71" s="24">
        <f t="shared" si="1"/>
        <v>652.36</v>
      </c>
      <c r="L71" s="25" t="s">
        <v>33</v>
      </c>
      <c r="M71" s="21" t="s">
        <v>34</v>
      </c>
    </row>
    <row r="72" spans="1:14" s="26" customFormat="1" ht="34.200000000000003" x14ac:dyDescent="0.25">
      <c r="A72" s="15">
        <v>68</v>
      </c>
      <c r="B72" s="21">
        <v>347</v>
      </c>
      <c r="C72" s="22" t="s">
        <v>43</v>
      </c>
      <c r="D72" s="21" t="s">
        <v>39</v>
      </c>
      <c r="E72" s="21" t="s">
        <v>22</v>
      </c>
      <c r="F72" s="21" t="s">
        <v>41</v>
      </c>
      <c r="G72" s="24">
        <v>10</v>
      </c>
      <c r="H72" s="21" t="s">
        <v>18</v>
      </c>
      <c r="I72" s="24">
        <v>2690.5</v>
      </c>
      <c r="J72" s="21">
        <v>4</v>
      </c>
      <c r="K72" s="24">
        <f t="shared" si="1"/>
        <v>672.625</v>
      </c>
      <c r="L72" s="21" t="s">
        <v>33</v>
      </c>
      <c r="M72" s="21" t="s">
        <v>34</v>
      </c>
    </row>
    <row r="73" spans="1:14" s="26" customFormat="1" x14ac:dyDescent="0.25">
      <c r="A73" s="15">
        <v>69</v>
      </c>
      <c r="B73" s="21">
        <v>3666</v>
      </c>
      <c r="C73" s="22" t="s">
        <v>46</v>
      </c>
      <c r="D73" s="21" t="s">
        <v>15</v>
      </c>
      <c r="E73" s="21" t="s">
        <v>16</v>
      </c>
      <c r="F73" s="21">
        <v>2</v>
      </c>
      <c r="G73" s="23" t="s">
        <v>109</v>
      </c>
      <c r="H73" s="21" t="s">
        <v>18</v>
      </c>
      <c r="I73" s="24">
        <v>2724.72</v>
      </c>
      <c r="J73" s="21">
        <v>4</v>
      </c>
      <c r="K73" s="24">
        <f t="shared" si="1"/>
        <v>681.18</v>
      </c>
      <c r="L73" s="25" t="s">
        <v>33</v>
      </c>
      <c r="M73" s="21" t="s">
        <v>34</v>
      </c>
    </row>
    <row r="74" spans="1:14" s="26" customFormat="1" ht="22.8" x14ac:dyDescent="0.25">
      <c r="A74" s="15">
        <v>70</v>
      </c>
      <c r="B74" s="21">
        <v>1361</v>
      </c>
      <c r="C74" s="22" t="s">
        <v>87</v>
      </c>
      <c r="D74" s="21" t="s">
        <v>88</v>
      </c>
      <c r="E74" s="21" t="s">
        <v>40</v>
      </c>
      <c r="F74" s="21">
        <v>3</v>
      </c>
      <c r="G74" s="23" t="s">
        <v>100</v>
      </c>
      <c r="H74" s="21" t="s">
        <v>53</v>
      </c>
      <c r="I74" s="24">
        <v>2169.58</v>
      </c>
      <c r="J74" s="21">
        <v>3</v>
      </c>
      <c r="K74" s="24">
        <f t="shared" si="1"/>
        <v>723.19333333333327</v>
      </c>
      <c r="L74" s="25" t="s">
        <v>33</v>
      </c>
      <c r="M74" s="21" t="s">
        <v>34</v>
      </c>
    </row>
    <row r="75" spans="1:14" s="26" customFormat="1" x14ac:dyDescent="0.25">
      <c r="A75" s="15">
        <v>71</v>
      </c>
      <c r="B75" s="21">
        <v>1282</v>
      </c>
      <c r="C75" s="22" t="s">
        <v>14</v>
      </c>
      <c r="D75" s="21" t="s">
        <v>29</v>
      </c>
      <c r="E75" s="21" t="s">
        <v>16</v>
      </c>
      <c r="F75" s="21">
        <v>2</v>
      </c>
      <c r="G75" s="23" t="s">
        <v>112</v>
      </c>
      <c r="H75" s="21" t="s">
        <v>18</v>
      </c>
      <c r="I75" s="24">
        <v>2943.39</v>
      </c>
      <c r="J75" s="21">
        <v>4</v>
      </c>
      <c r="K75" s="24">
        <f t="shared" si="1"/>
        <v>735.84749999999997</v>
      </c>
      <c r="L75" s="21" t="s">
        <v>33</v>
      </c>
      <c r="M75" s="21" t="s">
        <v>34</v>
      </c>
    </row>
    <row r="76" spans="1:14" s="26" customFormat="1" x14ac:dyDescent="0.25">
      <c r="A76" s="15">
        <v>72</v>
      </c>
      <c r="B76" s="29">
        <v>3634</v>
      </c>
      <c r="C76" s="22" t="s">
        <v>46</v>
      </c>
      <c r="D76" s="21" t="s">
        <v>15</v>
      </c>
      <c r="E76" s="21" t="s">
        <v>16</v>
      </c>
      <c r="F76" s="29">
        <v>3</v>
      </c>
      <c r="G76" s="23" t="s">
        <v>113</v>
      </c>
      <c r="H76" s="21" t="s">
        <v>18</v>
      </c>
      <c r="I76" s="24">
        <v>2969.42</v>
      </c>
      <c r="J76" s="21">
        <v>4</v>
      </c>
      <c r="K76" s="24">
        <f t="shared" si="1"/>
        <v>742.35500000000002</v>
      </c>
      <c r="L76" s="25" t="s">
        <v>33</v>
      </c>
      <c r="M76" s="21" t="s">
        <v>34</v>
      </c>
    </row>
    <row r="77" spans="1:14" s="26" customFormat="1" x14ac:dyDescent="0.25">
      <c r="A77" s="15">
        <v>73</v>
      </c>
      <c r="B77" s="25">
        <v>5700</v>
      </c>
      <c r="C77" s="22" t="s">
        <v>14</v>
      </c>
      <c r="D77" s="21" t="s">
        <v>15</v>
      </c>
      <c r="E77" s="21" t="s">
        <v>16</v>
      </c>
      <c r="F77" s="21">
        <v>3</v>
      </c>
      <c r="G77" s="23" t="s">
        <v>93</v>
      </c>
      <c r="H77" s="21" t="s">
        <v>18</v>
      </c>
      <c r="I77" s="24">
        <v>4618.5600000000004</v>
      </c>
      <c r="J77" s="21">
        <v>6</v>
      </c>
      <c r="K77" s="24">
        <f t="shared" si="1"/>
        <v>769.7600000000001</v>
      </c>
      <c r="L77" s="29" t="s">
        <v>33</v>
      </c>
      <c r="M77" s="21" t="s">
        <v>34</v>
      </c>
      <c r="N77" s="31"/>
    </row>
    <row r="78" spans="1:14" s="26" customFormat="1" x14ac:dyDescent="0.25">
      <c r="A78" s="15">
        <v>74</v>
      </c>
      <c r="B78" s="21">
        <v>3722</v>
      </c>
      <c r="C78" s="22" t="s">
        <v>37</v>
      </c>
      <c r="D78" s="21" t="s">
        <v>15</v>
      </c>
      <c r="E78" s="21" t="s">
        <v>16</v>
      </c>
      <c r="F78" s="21">
        <v>3</v>
      </c>
      <c r="G78" s="23" t="s">
        <v>114</v>
      </c>
      <c r="H78" s="21" t="s">
        <v>18</v>
      </c>
      <c r="I78" s="24">
        <v>2332.06</v>
      </c>
      <c r="J78" s="21">
        <v>3</v>
      </c>
      <c r="K78" s="24">
        <f t="shared" si="1"/>
        <v>777.35333333333335</v>
      </c>
      <c r="L78" s="25" t="s">
        <v>33</v>
      </c>
      <c r="M78" s="21" t="s">
        <v>34</v>
      </c>
    </row>
    <row r="79" spans="1:14" s="26" customFormat="1" x14ac:dyDescent="0.25">
      <c r="A79" s="15">
        <v>75</v>
      </c>
      <c r="B79" s="15">
        <v>999</v>
      </c>
      <c r="C79" s="16" t="s">
        <v>64</v>
      </c>
      <c r="D79" s="15" t="s">
        <v>29</v>
      </c>
      <c r="E79" s="15" t="s">
        <v>22</v>
      </c>
      <c r="F79" s="15">
        <v>2</v>
      </c>
      <c r="G79" s="19" t="s">
        <v>114</v>
      </c>
      <c r="H79" s="15" t="s">
        <v>18</v>
      </c>
      <c r="I79" s="17">
        <v>3111.5</v>
      </c>
      <c r="J79" s="15">
        <v>4</v>
      </c>
      <c r="K79" s="17">
        <f t="shared" si="1"/>
        <v>777.875</v>
      </c>
      <c r="L79" s="15" t="s">
        <v>33</v>
      </c>
      <c r="M79" s="21" t="s">
        <v>34</v>
      </c>
      <c r="N79" s="18"/>
    </row>
    <row r="80" spans="1:14" s="26" customFormat="1" x14ac:dyDescent="0.25">
      <c r="A80" s="15">
        <v>76</v>
      </c>
      <c r="B80" s="21">
        <v>1039</v>
      </c>
      <c r="C80" s="22" t="s">
        <v>64</v>
      </c>
      <c r="D80" s="21" t="s">
        <v>29</v>
      </c>
      <c r="E80" s="21" t="s">
        <v>22</v>
      </c>
      <c r="F80" s="21">
        <v>1</v>
      </c>
      <c r="G80" s="23" t="s">
        <v>81</v>
      </c>
      <c r="H80" s="21" t="s">
        <v>18</v>
      </c>
      <c r="I80" s="24">
        <v>3118.94</v>
      </c>
      <c r="J80" s="21">
        <v>4</v>
      </c>
      <c r="K80" s="24">
        <f t="shared" si="1"/>
        <v>779.73500000000001</v>
      </c>
      <c r="L80" s="21" t="s">
        <v>33</v>
      </c>
      <c r="M80" s="21" t="s">
        <v>34</v>
      </c>
    </row>
    <row r="81" spans="1:14" s="26" customFormat="1" x14ac:dyDescent="0.25">
      <c r="A81" s="15">
        <v>77</v>
      </c>
      <c r="B81" s="21">
        <v>5787</v>
      </c>
      <c r="C81" s="22" t="s">
        <v>14</v>
      </c>
      <c r="D81" s="21" t="s">
        <v>15</v>
      </c>
      <c r="E81" s="21" t="s">
        <v>16</v>
      </c>
      <c r="F81" s="21">
        <v>2</v>
      </c>
      <c r="G81" s="23" t="s">
        <v>115</v>
      </c>
      <c r="H81" s="21" t="s">
        <v>18</v>
      </c>
      <c r="I81" s="24">
        <v>3126.64</v>
      </c>
      <c r="J81" s="21">
        <v>4</v>
      </c>
      <c r="K81" s="24">
        <f t="shared" si="1"/>
        <v>781.66</v>
      </c>
      <c r="L81" s="25" t="s">
        <v>33</v>
      </c>
      <c r="M81" s="21" t="s">
        <v>34</v>
      </c>
    </row>
    <row r="82" spans="1:14" s="26" customFormat="1" ht="22.8" x14ac:dyDescent="0.25">
      <c r="A82" s="15">
        <v>78</v>
      </c>
      <c r="B82" s="21">
        <v>1262</v>
      </c>
      <c r="C82" s="22" t="s">
        <v>74</v>
      </c>
      <c r="D82" s="21" t="s">
        <v>39</v>
      </c>
      <c r="E82" s="21" t="s">
        <v>40</v>
      </c>
      <c r="F82" s="21">
        <v>1</v>
      </c>
      <c r="G82" s="23" t="s">
        <v>116</v>
      </c>
      <c r="H82" s="21" t="s">
        <v>18</v>
      </c>
      <c r="I82" s="24">
        <v>3144.75</v>
      </c>
      <c r="J82" s="21">
        <v>4</v>
      </c>
      <c r="K82" s="24">
        <f t="shared" si="1"/>
        <v>786.1875</v>
      </c>
      <c r="L82" s="21" t="s">
        <v>33</v>
      </c>
      <c r="M82" s="21" t="s">
        <v>34</v>
      </c>
    </row>
    <row r="83" spans="1:14" s="26" customFormat="1" x14ac:dyDescent="0.25">
      <c r="A83" s="15">
        <v>79</v>
      </c>
      <c r="B83" s="21">
        <v>1275</v>
      </c>
      <c r="C83" s="22" t="s">
        <v>14</v>
      </c>
      <c r="D83" s="21" t="s">
        <v>29</v>
      </c>
      <c r="E83" s="21" t="s">
        <v>16</v>
      </c>
      <c r="F83" s="21">
        <v>2</v>
      </c>
      <c r="G83" s="23" t="s">
        <v>117</v>
      </c>
      <c r="H83" s="21" t="s">
        <v>18</v>
      </c>
      <c r="I83" s="24">
        <v>2437.89</v>
      </c>
      <c r="J83" s="21">
        <v>3</v>
      </c>
      <c r="K83" s="24">
        <f t="shared" si="1"/>
        <v>812.63</v>
      </c>
      <c r="L83" s="21" t="s">
        <v>33</v>
      </c>
      <c r="M83" s="21" t="s">
        <v>34</v>
      </c>
    </row>
    <row r="84" spans="1:14" s="26" customFormat="1" x14ac:dyDescent="0.25">
      <c r="A84" s="15">
        <v>80</v>
      </c>
      <c r="B84" s="21">
        <v>3679</v>
      </c>
      <c r="C84" s="22" t="s">
        <v>46</v>
      </c>
      <c r="D84" s="21" t="s">
        <v>15</v>
      </c>
      <c r="E84" s="21" t="s">
        <v>16</v>
      </c>
      <c r="F84" s="21">
        <v>1</v>
      </c>
      <c r="G84" s="24">
        <v>8.08</v>
      </c>
      <c r="H84" s="21" t="s">
        <v>18</v>
      </c>
      <c r="I84" s="24">
        <v>3533.22</v>
      </c>
      <c r="J84" s="21">
        <v>4</v>
      </c>
      <c r="K84" s="24">
        <f t="shared" si="1"/>
        <v>883.30499999999995</v>
      </c>
      <c r="L84" s="21" t="s">
        <v>33</v>
      </c>
      <c r="M84" s="21" t="s">
        <v>34</v>
      </c>
    </row>
    <row r="85" spans="1:14" s="26" customFormat="1" x14ac:dyDescent="0.25">
      <c r="A85" s="15">
        <v>81</v>
      </c>
      <c r="B85" s="21">
        <v>3966</v>
      </c>
      <c r="C85" s="22" t="s">
        <v>35</v>
      </c>
      <c r="D85" s="21" t="s">
        <v>15</v>
      </c>
      <c r="E85" s="21" t="s">
        <v>16</v>
      </c>
      <c r="F85" s="21">
        <v>2</v>
      </c>
      <c r="G85" s="23" t="s">
        <v>118</v>
      </c>
      <c r="H85" s="21" t="s">
        <v>18</v>
      </c>
      <c r="I85" s="24">
        <v>3741.22</v>
      </c>
      <c r="J85" s="21">
        <v>4</v>
      </c>
      <c r="K85" s="24">
        <f t="shared" si="1"/>
        <v>935.30499999999995</v>
      </c>
      <c r="L85" s="21" t="s">
        <v>33</v>
      </c>
      <c r="M85" s="21" t="s">
        <v>34</v>
      </c>
      <c r="N85" s="3"/>
    </row>
    <row r="86" spans="1:14" s="26" customFormat="1" x14ac:dyDescent="0.25">
      <c r="A86" s="15">
        <v>82</v>
      </c>
      <c r="B86" s="21">
        <v>3207</v>
      </c>
      <c r="C86" s="22" t="s">
        <v>37</v>
      </c>
      <c r="D86" s="21" t="s">
        <v>29</v>
      </c>
      <c r="E86" s="21" t="s">
        <v>16</v>
      </c>
      <c r="F86" s="21">
        <v>3</v>
      </c>
      <c r="G86" s="23" t="s">
        <v>106</v>
      </c>
      <c r="H86" s="21" t="s">
        <v>18</v>
      </c>
      <c r="I86" s="24">
        <v>4725.1899999999996</v>
      </c>
      <c r="J86" s="21">
        <v>5</v>
      </c>
      <c r="K86" s="24">
        <f t="shared" si="1"/>
        <v>945.0379999999999</v>
      </c>
      <c r="L86" s="25" t="s">
        <v>33</v>
      </c>
      <c r="M86" s="21" t="s">
        <v>34</v>
      </c>
    </row>
    <row r="87" spans="1:14" s="26" customFormat="1" x14ac:dyDescent="0.25">
      <c r="A87" s="15">
        <v>83</v>
      </c>
      <c r="B87" s="21">
        <v>3208</v>
      </c>
      <c r="C87" s="22" t="s">
        <v>37</v>
      </c>
      <c r="D87" s="21" t="s">
        <v>29</v>
      </c>
      <c r="E87" s="21" t="s">
        <v>16</v>
      </c>
      <c r="F87" s="21">
        <v>3</v>
      </c>
      <c r="G87" s="23" t="s">
        <v>119</v>
      </c>
      <c r="H87" s="21" t="s">
        <v>18</v>
      </c>
      <c r="I87" s="24">
        <v>4725.1899999999996</v>
      </c>
      <c r="J87" s="21">
        <v>5</v>
      </c>
      <c r="K87" s="24">
        <f t="shared" si="1"/>
        <v>945.0379999999999</v>
      </c>
      <c r="L87" s="25" t="s">
        <v>33</v>
      </c>
      <c r="M87" s="21" t="s">
        <v>34</v>
      </c>
    </row>
    <row r="88" spans="1:14" s="26" customFormat="1" x14ac:dyDescent="0.25">
      <c r="A88" s="15">
        <v>84</v>
      </c>
      <c r="B88" s="21">
        <v>5682</v>
      </c>
      <c r="C88" s="22" t="s">
        <v>14</v>
      </c>
      <c r="D88" s="21" t="s">
        <v>15</v>
      </c>
      <c r="E88" s="21" t="s">
        <v>16</v>
      </c>
      <c r="F88" s="21">
        <v>3</v>
      </c>
      <c r="G88" s="23" t="s">
        <v>81</v>
      </c>
      <c r="H88" s="21" t="s">
        <v>18</v>
      </c>
      <c r="I88" s="24">
        <v>3824.69</v>
      </c>
      <c r="J88" s="21">
        <v>4</v>
      </c>
      <c r="K88" s="24">
        <f t="shared" si="1"/>
        <v>956.17250000000001</v>
      </c>
      <c r="L88" s="25" t="s">
        <v>33</v>
      </c>
      <c r="M88" s="21" t="s">
        <v>34</v>
      </c>
    </row>
    <row r="89" spans="1:14" s="26" customFormat="1" x14ac:dyDescent="0.25">
      <c r="A89" s="15">
        <v>85</v>
      </c>
      <c r="B89" s="21">
        <v>5898</v>
      </c>
      <c r="C89" s="22" t="s">
        <v>14</v>
      </c>
      <c r="D89" s="21" t="s">
        <v>15</v>
      </c>
      <c r="E89" s="21" t="s">
        <v>16</v>
      </c>
      <c r="F89" s="21">
        <v>1</v>
      </c>
      <c r="G89" s="23" t="s">
        <v>120</v>
      </c>
      <c r="H89" s="21" t="s">
        <v>18</v>
      </c>
      <c r="I89" s="24">
        <v>4907.33</v>
      </c>
      <c r="J89" s="21">
        <v>5</v>
      </c>
      <c r="K89" s="24">
        <f t="shared" si="1"/>
        <v>981.46600000000001</v>
      </c>
      <c r="L89" s="21" t="s">
        <v>33</v>
      </c>
      <c r="M89" s="21" t="s">
        <v>34</v>
      </c>
      <c r="N89" s="3"/>
    </row>
    <row r="90" spans="1:14" s="26" customFormat="1" x14ac:dyDescent="0.25">
      <c r="A90" s="15">
        <v>86</v>
      </c>
      <c r="B90" s="21">
        <v>1535</v>
      </c>
      <c r="C90" s="22" t="s">
        <v>92</v>
      </c>
      <c r="D90" s="21" t="s">
        <v>15</v>
      </c>
      <c r="E90" s="21" t="s">
        <v>22</v>
      </c>
      <c r="F90" s="21">
        <v>1</v>
      </c>
      <c r="G90" s="23" t="s">
        <v>81</v>
      </c>
      <c r="H90" s="21" t="s">
        <v>18</v>
      </c>
      <c r="I90" s="24">
        <v>3979.33</v>
      </c>
      <c r="J90" s="21">
        <v>4</v>
      </c>
      <c r="K90" s="24">
        <f t="shared" si="1"/>
        <v>994.83249999999998</v>
      </c>
      <c r="L90" s="25" t="s">
        <v>33</v>
      </c>
      <c r="M90" s="21" t="s">
        <v>34</v>
      </c>
    </row>
    <row r="91" spans="1:14" s="26" customFormat="1" ht="22.8" x14ac:dyDescent="0.25">
      <c r="A91" s="15">
        <v>87</v>
      </c>
      <c r="B91" s="25">
        <v>841</v>
      </c>
      <c r="C91" s="22" t="s">
        <v>38</v>
      </c>
      <c r="D91" s="21" t="s">
        <v>39</v>
      </c>
      <c r="E91" s="21" t="s">
        <v>40</v>
      </c>
      <c r="F91" s="21" t="s">
        <v>41</v>
      </c>
      <c r="G91" s="23" t="s">
        <v>121</v>
      </c>
      <c r="H91" s="21" t="s">
        <v>18</v>
      </c>
      <c r="I91" s="24">
        <v>3014.53</v>
      </c>
      <c r="J91" s="21">
        <v>3</v>
      </c>
      <c r="K91" s="24">
        <f t="shared" si="1"/>
        <v>1004.8433333333334</v>
      </c>
      <c r="L91" s="21" t="s">
        <v>33</v>
      </c>
      <c r="M91" s="21" t="s">
        <v>34</v>
      </c>
    </row>
    <row r="92" spans="1:14" s="26" customFormat="1" ht="22.8" x14ac:dyDescent="0.25">
      <c r="A92" s="15">
        <v>88</v>
      </c>
      <c r="B92" s="21">
        <v>782</v>
      </c>
      <c r="C92" s="22" t="s">
        <v>38</v>
      </c>
      <c r="D92" s="21" t="s">
        <v>39</v>
      </c>
      <c r="E92" s="21" t="s">
        <v>40</v>
      </c>
      <c r="F92" s="21" t="s">
        <v>79</v>
      </c>
      <c r="G92" s="23" t="s">
        <v>122</v>
      </c>
      <c r="H92" s="21" t="s">
        <v>18</v>
      </c>
      <c r="I92" s="24">
        <v>4068.14</v>
      </c>
      <c r="J92" s="21">
        <v>4</v>
      </c>
      <c r="K92" s="24">
        <f t="shared" si="1"/>
        <v>1017.035</v>
      </c>
      <c r="L92" s="21" t="s">
        <v>33</v>
      </c>
      <c r="M92" s="21" t="s">
        <v>34</v>
      </c>
    </row>
    <row r="93" spans="1:14" s="26" customFormat="1" ht="45.6" x14ac:dyDescent="0.25">
      <c r="A93" s="15">
        <v>89</v>
      </c>
      <c r="B93" s="21">
        <v>478</v>
      </c>
      <c r="C93" s="22" t="s">
        <v>72</v>
      </c>
      <c r="D93" s="21" t="s">
        <v>39</v>
      </c>
      <c r="E93" s="21" t="s">
        <v>62</v>
      </c>
      <c r="F93" s="21">
        <v>2</v>
      </c>
      <c r="G93" s="23" t="s">
        <v>81</v>
      </c>
      <c r="H93" s="21" t="s">
        <v>18</v>
      </c>
      <c r="I93" s="24">
        <v>3199.83</v>
      </c>
      <c r="J93" s="21">
        <v>3</v>
      </c>
      <c r="K93" s="24">
        <f t="shared" si="1"/>
        <v>1066.6099999999999</v>
      </c>
      <c r="L93" s="21" t="s">
        <v>33</v>
      </c>
      <c r="M93" s="21" t="s">
        <v>34</v>
      </c>
    </row>
    <row r="94" spans="1:14" s="26" customFormat="1" x14ac:dyDescent="0.25">
      <c r="A94" s="15">
        <v>90</v>
      </c>
      <c r="B94" s="21">
        <v>288</v>
      </c>
      <c r="C94" s="22" t="s">
        <v>46</v>
      </c>
      <c r="D94" s="21" t="s">
        <v>29</v>
      </c>
      <c r="E94" s="21" t="s">
        <v>16</v>
      </c>
      <c r="F94" s="21">
        <v>3</v>
      </c>
      <c r="G94" s="23" t="s">
        <v>58</v>
      </c>
      <c r="H94" s="21" t="s">
        <v>18</v>
      </c>
      <c r="I94" s="24">
        <v>4268.03</v>
      </c>
      <c r="J94" s="21">
        <v>4</v>
      </c>
      <c r="K94" s="24">
        <f t="shared" si="1"/>
        <v>1067.0074999999999</v>
      </c>
      <c r="L94" s="25" t="s">
        <v>33</v>
      </c>
      <c r="M94" s="21" t="s">
        <v>34</v>
      </c>
    </row>
    <row r="95" spans="1:14" s="26" customFormat="1" x14ac:dyDescent="0.25">
      <c r="A95" s="15">
        <v>91</v>
      </c>
      <c r="B95" s="21">
        <v>1011</v>
      </c>
      <c r="C95" s="22" t="s">
        <v>64</v>
      </c>
      <c r="D95" s="21" t="s">
        <v>29</v>
      </c>
      <c r="E95" s="21" t="s">
        <v>22</v>
      </c>
      <c r="F95" s="21">
        <v>2</v>
      </c>
      <c r="G95" s="24">
        <v>9.1</v>
      </c>
      <c r="H95" s="21" t="s">
        <v>18</v>
      </c>
      <c r="I95" s="24">
        <v>4270.5</v>
      </c>
      <c r="J95" s="21">
        <v>4</v>
      </c>
      <c r="K95" s="24">
        <f t="shared" si="1"/>
        <v>1067.625</v>
      </c>
      <c r="L95" s="21" t="s">
        <v>33</v>
      </c>
      <c r="M95" s="21" t="s">
        <v>34</v>
      </c>
    </row>
    <row r="96" spans="1:14" s="26" customFormat="1" x14ac:dyDescent="0.25">
      <c r="A96" s="15">
        <v>92</v>
      </c>
      <c r="B96" s="21">
        <v>3237</v>
      </c>
      <c r="C96" s="22" t="s">
        <v>37</v>
      </c>
      <c r="D96" s="21" t="s">
        <v>29</v>
      </c>
      <c r="E96" s="21" t="s">
        <v>16</v>
      </c>
      <c r="F96" s="21">
        <v>1</v>
      </c>
      <c r="G96" s="24">
        <v>7.18</v>
      </c>
      <c r="H96" s="21" t="s">
        <v>18</v>
      </c>
      <c r="I96" s="24">
        <v>5357.58</v>
      </c>
      <c r="J96" s="21">
        <v>5</v>
      </c>
      <c r="K96" s="24">
        <f t="shared" si="1"/>
        <v>1071.5160000000001</v>
      </c>
      <c r="L96" s="21" t="s">
        <v>33</v>
      </c>
      <c r="M96" s="21" t="s">
        <v>34</v>
      </c>
    </row>
    <row r="97" spans="1:14" s="26" customFormat="1" ht="22.8" x14ac:dyDescent="0.25">
      <c r="A97" s="15">
        <v>93</v>
      </c>
      <c r="B97" s="29">
        <v>852</v>
      </c>
      <c r="C97" s="39" t="s">
        <v>38</v>
      </c>
      <c r="D97" s="29" t="s">
        <v>39</v>
      </c>
      <c r="E97" s="29" t="s">
        <v>40</v>
      </c>
      <c r="F97" s="29" t="s">
        <v>55</v>
      </c>
      <c r="G97" s="24">
        <v>7.1</v>
      </c>
      <c r="H97" s="21" t="s">
        <v>18</v>
      </c>
      <c r="I97" s="24">
        <v>3236.67</v>
      </c>
      <c r="J97" s="21">
        <v>3</v>
      </c>
      <c r="K97" s="24">
        <f t="shared" si="1"/>
        <v>1078.8900000000001</v>
      </c>
      <c r="L97" s="21" t="s">
        <v>33</v>
      </c>
      <c r="M97" s="21" t="s">
        <v>34</v>
      </c>
    </row>
    <row r="98" spans="1:14" s="26" customFormat="1" x14ac:dyDescent="0.25">
      <c r="A98" s="15">
        <v>94</v>
      </c>
      <c r="B98" s="21">
        <v>5899</v>
      </c>
      <c r="C98" s="22" t="s">
        <v>14</v>
      </c>
      <c r="D98" s="21" t="s">
        <v>15</v>
      </c>
      <c r="E98" s="21" t="s">
        <v>16</v>
      </c>
      <c r="F98" s="21">
        <v>1</v>
      </c>
      <c r="G98" s="23" t="s">
        <v>123</v>
      </c>
      <c r="H98" s="21" t="s">
        <v>18</v>
      </c>
      <c r="I98" s="24">
        <v>5478.89</v>
      </c>
      <c r="J98" s="21">
        <v>5</v>
      </c>
      <c r="K98" s="24">
        <f t="shared" si="1"/>
        <v>1095.778</v>
      </c>
      <c r="L98" s="29" t="s">
        <v>33</v>
      </c>
      <c r="M98" s="21" t="s">
        <v>34</v>
      </c>
    </row>
    <row r="99" spans="1:14" s="26" customFormat="1" x14ac:dyDescent="0.25">
      <c r="A99" s="15">
        <v>95</v>
      </c>
      <c r="B99" s="15">
        <v>3757</v>
      </c>
      <c r="C99" s="16" t="s">
        <v>37</v>
      </c>
      <c r="D99" s="15" t="s">
        <v>15</v>
      </c>
      <c r="E99" s="15" t="s">
        <v>16</v>
      </c>
      <c r="F99" s="15">
        <v>1</v>
      </c>
      <c r="G99" s="19" t="s">
        <v>100</v>
      </c>
      <c r="H99" s="15" t="s">
        <v>18</v>
      </c>
      <c r="I99" s="17">
        <v>4494.6400000000003</v>
      </c>
      <c r="J99" s="15">
        <v>4</v>
      </c>
      <c r="K99" s="17">
        <f t="shared" si="1"/>
        <v>1123.6600000000001</v>
      </c>
      <c r="L99" s="20" t="s">
        <v>33</v>
      </c>
      <c r="M99" s="21" t="s">
        <v>34</v>
      </c>
      <c r="N99" s="18"/>
    </row>
    <row r="100" spans="1:14" s="26" customFormat="1" x14ac:dyDescent="0.25">
      <c r="A100" s="15">
        <v>96</v>
      </c>
      <c r="B100" s="21">
        <v>5841</v>
      </c>
      <c r="C100" s="22" t="s">
        <v>14</v>
      </c>
      <c r="D100" s="21" t="s">
        <v>15</v>
      </c>
      <c r="E100" s="21" t="s">
        <v>16</v>
      </c>
      <c r="F100" s="21">
        <v>1</v>
      </c>
      <c r="G100" s="23" t="s">
        <v>124</v>
      </c>
      <c r="H100" s="21" t="s">
        <v>18</v>
      </c>
      <c r="I100" s="24">
        <v>5702.11</v>
      </c>
      <c r="J100" s="21">
        <v>5</v>
      </c>
      <c r="K100" s="24">
        <f t="shared" si="1"/>
        <v>1140.422</v>
      </c>
      <c r="L100" s="21" t="s">
        <v>33</v>
      </c>
      <c r="M100" s="21" t="s">
        <v>34</v>
      </c>
    </row>
    <row r="101" spans="1:14" s="26" customFormat="1" x14ac:dyDescent="0.25">
      <c r="A101" s="15">
        <v>97</v>
      </c>
      <c r="B101" s="21">
        <v>3620</v>
      </c>
      <c r="C101" s="22" t="s">
        <v>21</v>
      </c>
      <c r="D101" s="21" t="s">
        <v>15</v>
      </c>
      <c r="E101" s="21" t="s">
        <v>22</v>
      </c>
      <c r="F101" s="21">
        <v>1</v>
      </c>
      <c r="G101" s="23" t="s">
        <v>81</v>
      </c>
      <c r="H101" s="21" t="s">
        <v>18</v>
      </c>
      <c r="I101" s="24">
        <v>5809.75</v>
      </c>
      <c r="J101" s="21">
        <v>5</v>
      </c>
      <c r="K101" s="24">
        <f t="shared" si="1"/>
        <v>1161.95</v>
      </c>
      <c r="L101" s="21" t="s">
        <v>33</v>
      </c>
      <c r="M101" s="21" t="s">
        <v>34</v>
      </c>
    </row>
    <row r="102" spans="1:14" s="26" customFormat="1" ht="45.6" x14ac:dyDescent="0.25">
      <c r="A102" s="15">
        <v>98</v>
      </c>
      <c r="B102" s="21">
        <v>464</v>
      </c>
      <c r="C102" s="22" t="s">
        <v>72</v>
      </c>
      <c r="D102" s="21" t="s">
        <v>39</v>
      </c>
      <c r="E102" s="21" t="s">
        <v>62</v>
      </c>
      <c r="F102" s="29">
        <v>2</v>
      </c>
      <c r="G102" s="23" t="s">
        <v>60</v>
      </c>
      <c r="H102" s="21" t="s">
        <v>18</v>
      </c>
      <c r="I102" s="24">
        <v>4685.5</v>
      </c>
      <c r="J102" s="21">
        <v>4</v>
      </c>
      <c r="K102" s="24">
        <f t="shared" si="1"/>
        <v>1171.375</v>
      </c>
      <c r="L102" s="21" t="s">
        <v>33</v>
      </c>
      <c r="M102" s="21" t="s">
        <v>34</v>
      </c>
    </row>
    <row r="103" spans="1:14" s="26" customFormat="1" x14ac:dyDescent="0.25">
      <c r="A103" s="15">
        <v>99</v>
      </c>
      <c r="B103" s="21">
        <v>3724</v>
      </c>
      <c r="C103" s="22" t="s">
        <v>37</v>
      </c>
      <c r="D103" s="21" t="s">
        <v>15</v>
      </c>
      <c r="E103" s="21" t="s">
        <v>16</v>
      </c>
      <c r="F103" s="21">
        <v>3</v>
      </c>
      <c r="G103" s="23" t="s">
        <v>125</v>
      </c>
      <c r="H103" s="21" t="s">
        <v>18</v>
      </c>
      <c r="I103" s="24">
        <v>5999.69</v>
      </c>
      <c r="J103" s="21">
        <v>5</v>
      </c>
      <c r="K103" s="24">
        <f t="shared" si="1"/>
        <v>1199.9379999999999</v>
      </c>
      <c r="L103" s="21" t="s">
        <v>33</v>
      </c>
      <c r="M103" s="21" t="s">
        <v>34</v>
      </c>
    </row>
    <row r="104" spans="1:14" s="26" customFormat="1" x14ac:dyDescent="0.25">
      <c r="A104" s="15">
        <v>100</v>
      </c>
      <c r="B104" s="21">
        <v>21</v>
      </c>
      <c r="C104" s="22" t="s">
        <v>126</v>
      </c>
      <c r="D104" s="21" t="s">
        <v>15</v>
      </c>
      <c r="E104" s="21" t="s">
        <v>22</v>
      </c>
      <c r="F104" s="21">
        <v>1</v>
      </c>
      <c r="G104" s="23" t="s">
        <v>81</v>
      </c>
      <c r="H104" s="21" t="s">
        <v>18</v>
      </c>
      <c r="I104" s="24">
        <v>6015.64</v>
      </c>
      <c r="J104" s="21">
        <v>5</v>
      </c>
      <c r="K104" s="24">
        <f t="shared" si="1"/>
        <v>1203.1280000000002</v>
      </c>
      <c r="L104" s="21" t="s">
        <v>33</v>
      </c>
      <c r="M104" s="21" t="s">
        <v>34</v>
      </c>
    </row>
    <row r="105" spans="1:14" s="26" customFormat="1" x14ac:dyDescent="0.25">
      <c r="A105" s="15">
        <v>101</v>
      </c>
      <c r="B105" s="21">
        <v>3894</v>
      </c>
      <c r="C105" s="27" t="s">
        <v>57</v>
      </c>
      <c r="D105" s="25" t="s">
        <v>15</v>
      </c>
      <c r="E105" s="25" t="s">
        <v>22</v>
      </c>
      <c r="F105" s="25">
        <v>1</v>
      </c>
      <c r="G105" s="23" t="s">
        <v>81</v>
      </c>
      <c r="H105" s="21" t="s">
        <v>18</v>
      </c>
      <c r="I105" s="24">
        <v>5055.47</v>
      </c>
      <c r="J105" s="21">
        <v>4</v>
      </c>
      <c r="K105" s="24">
        <f t="shared" si="1"/>
        <v>1263.8675000000001</v>
      </c>
      <c r="L105" s="21" t="s">
        <v>33</v>
      </c>
      <c r="M105" s="21" t="s">
        <v>34</v>
      </c>
      <c r="N105" s="3"/>
    </row>
    <row r="106" spans="1:14" s="26" customFormat="1" ht="22.8" x14ac:dyDescent="0.25">
      <c r="A106" s="15">
        <v>102</v>
      </c>
      <c r="B106" s="21">
        <v>1236</v>
      </c>
      <c r="C106" s="22" t="s">
        <v>74</v>
      </c>
      <c r="D106" s="21" t="s">
        <v>39</v>
      </c>
      <c r="E106" s="21" t="s">
        <v>40</v>
      </c>
      <c r="F106" s="21">
        <v>2</v>
      </c>
      <c r="G106" s="23" t="s">
        <v>127</v>
      </c>
      <c r="H106" s="21" t="s">
        <v>18</v>
      </c>
      <c r="I106" s="24">
        <v>3888.89</v>
      </c>
      <c r="J106" s="21">
        <v>3</v>
      </c>
      <c r="K106" s="24">
        <f t="shared" si="1"/>
        <v>1296.2966666666666</v>
      </c>
      <c r="L106" s="25" t="s">
        <v>33</v>
      </c>
      <c r="M106" s="21" t="s">
        <v>34</v>
      </c>
    </row>
    <row r="107" spans="1:14" s="26" customFormat="1" ht="22.8" x14ac:dyDescent="0.25">
      <c r="A107" s="15">
        <v>103</v>
      </c>
      <c r="B107" s="21">
        <v>863</v>
      </c>
      <c r="C107" s="22" t="s">
        <v>38</v>
      </c>
      <c r="D107" s="21" t="s">
        <v>39</v>
      </c>
      <c r="E107" s="21" t="s">
        <v>40</v>
      </c>
      <c r="F107" s="21" t="s">
        <v>55</v>
      </c>
      <c r="G107" s="23" t="s">
        <v>122</v>
      </c>
      <c r="H107" s="21" t="s">
        <v>18</v>
      </c>
      <c r="I107" s="24">
        <v>5227.78</v>
      </c>
      <c r="J107" s="21">
        <v>4</v>
      </c>
      <c r="K107" s="24">
        <f t="shared" si="1"/>
        <v>1306.9449999999999</v>
      </c>
      <c r="L107" s="21" t="s">
        <v>33</v>
      </c>
      <c r="M107" s="21" t="s">
        <v>34</v>
      </c>
    </row>
    <row r="108" spans="1:14" s="26" customFormat="1" x14ac:dyDescent="0.25">
      <c r="A108" s="15">
        <v>104</v>
      </c>
      <c r="B108" s="15">
        <v>10</v>
      </c>
      <c r="C108" s="16" t="s">
        <v>70</v>
      </c>
      <c r="D108" s="15" t="s">
        <v>15</v>
      </c>
      <c r="E108" s="15" t="s">
        <v>22</v>
      </c>
      <c r="F108" s="15">
        <v>1</v>
      </c>
      <c r="G108" s="19" t="s">
        <v>81</v>
      </c>
      <c r="H108" s="15" t="s">
        <v>18</v>
      </c>
      <c r="I108" s="17">
        <v>5529.86</v>
      </c>
      <c r="J108" s="15">
        <v>4</v>
      </c>
      <c r="K108" s="17">
        <f t="shared" si="1"/>
        <v>1382.4649999999999</v>
      </c>
      <c r="L108" s="15" t="s">
        <v>33</v>
      </c>
      <c r="M108" s="21" t="s">
        <v>34</v>
      </c>
      <c r="N108" s="18"/>
    </row>
    <row r="109" spans="1:14" s="26" customFormat="1" x14ac:dyDescent="0.25">
      <c r="A109" s="15">
        <v>105</v>
      </c>
      <c r="B109" s="21">
        <v>1230</v>
      </c>
      <c r="C109" s="22" t="s">
        <v>14</v>
      </c>
      <c r="D109" s="21" t="s">
        <v>29</v>
      </c>
      <c r="E109" s="21" t="s">
        <v>16</v>
      </c>
      <c r="F109" s="21">
        <v>3</v>
      </c>
      <c r="G109" s="23" t="s">
        <v>128</v>
      </c>
      <c r="H109" s="21" t="s">
        <v>18</v>
      </c>
      <c r="I109" s="24">
        <v>5748.11</v>
      </c>
      <c r="J109" s="21">
        <v>4</v>
      </c>
      <c r="K109" s="24">
        <f t="shared" si="1"/>
        <v>1437.0274999999999</v>
      </c>
      <c r="L109" s="21" t="s">
        <v>33</v>
      </c>
      <c r="M109" s="21" t="s">
        <v>34</v>
      </c>
    </row>
    <row r="110" spans="1:14" s="26" customFormat="1" x14ac:dyDescent="0.25">
      <c r="A110" s="15">
        <v>106</v>
      </c>
      <c r="B110" s="21">
        <v>1324</v>
      </c>
      <c r="C110" s="22" t="s">
        <v>14</v>
      </c>
      <c r="D110" s="21" t="s">
        <v>29</v>
      </c>
      <c r="E110" s="21" t="s">
        <v>16</v>
      </c>
      <c r="F110" s="21">
        <v>1</v>
      </c>
      <c r="G110" s="23" t="s">
        <v>129</v>
      </c>
      <c r="H110" s="21" t="s">
        <v>18</v>
      </c>
      <c r="I110" s="24">
        <v>4818.58</v>
      </c>
      <c r="J110" s="21">
        <v>3</v>
      </c>
      <c r="K110" s="24">
        <f t="shared" si="1"/>
        <v>1606.1933333333334</v>
      </c>
      <c r="L110" s="21" t="s">
        <v>33</v>
      </c>
      <c r="M110" s="21" t="s">
        <v>34</v>
      </c>
    </row>
    <row r="111" spans="1:14" s="26" customFormat="1" x14ac:dyDescent="0.25">
      <c r="A111" s="15">
        <v>107</v>
      </c>
      <c r="B111" s="21">
        <v>3988</v>
      </c>
      <c r="C111" s="22" t="s">
        <v>35</v>
      </c>
      <c r="D111" s="21" t="s">
        <v>15</v>
      </c>
      <c r="E111" s="21" t="s">
        <v>16</v>
      </c>
      <c r="F111" s="21">
        <v>1</v>
      </c>
      <c r="G111" s="23" t="s">
        <v>130</v>
      </c>
      <c r="H111" s="21" t="s">
        <v>18</v>
      </c>
      <c r="I111" s="24">
        <v>4820.3599999999997</v>
      </c>
      <c r="J111" s="21">
        <v>3</v>
      </c>
      <c r="K111" s="24">
        <f t="shared" si="1"/>
        <v>1606.7866666666666</v>
      </c>
      <c r="L111" s="21" t="s">
        <v>33</v>
      </c>
      <c r="M111" s="21" t="s">
        <v>34</v>
      </c>
      <c r="N111" s="31"/>
    </row>
    <row r="112" spans="1:14" s="26" customFormat="1" x14ac:dyDescent="0.25">
      <c r="A112" s="15">
        <v>108</v>
      </c>
      <c r="B112" s="21">
        <v>5797</v>
      </c>
      <c r="C112" s="22" t="s">
        <v>14</v>
      </c>
      <c r="D112" s="21" t="s">
        <v>15</v>
      </c>
      <c r="E112" s="21" t="s">
        <v>16</v>
      </c>
      <c r="F112" s="21">
        <v>2</v>
      </c>
      <c r="G112" s="23" t="s">
        <v>86</v>
      </c>
      <c r="H112" s="21" t="s">
        <v>18</v>
      </c>
      <c r="I112" s="24">
        <v>4822.8599999999997</v>
      </c>
      <c r="J112" s="21">
        <v>3</v>
      </c>
      <c r="K112" s="24">
        <f t="shared" si="1"/>
        <v>1607.62</v>
      </c>
      <c r="L112" s="25" t="s">
        <v>33</v>
      </c>
      <c r="M112" s="21" t="s">
        <v>34</v>
      </c>
    </row>
    <row r="113" spans="1:14" s="26" customFormat="1" x14ac:dyDescent="0.25">
      <c r="A113" s="15">
        <v>109</v>
      </c>
      <c r="B113" s="21">
        <v>5718</v>
      </c>
      <c r="C113" s="22" t="s">
        <v>14</v>
      </c>
      <c r="D113" s="21" t="s">
        <v>15</v>
      </c>
      <c r="E113" s="21" t="s">
        <v>16</v>
      </c>
      <c r="F113" s="21">
        <v>3</v>
      </c>
      <c r="G113" s="23" t="s">
        <v>113</v>
      </c>
      <c r="H113" s="21" t="s">
        <v>18</v>
      </c>
      <c r="I113" s="24">
        <v>6686.89</v>
      </c>
      <c r="J113" s="21">
        <v>4</v>
      </c>
      <c r="K113" s="24">
        <f t="shared" si="1"/>
        <v>1671.7225000000001</v>
      </c>
      <c r="L113" s="21" t="s">
        <v>33</v>
      </c>
      <c r="M113" s="21" t="s">
        <v>34</v>
      </c>
      <c r="N113" s="3"/>
    </row>
    <row r="114" spans="1:14" s="26" customFormat="1" x14ac:dyDescent="0.25">
      <c r="A114" s="15">
        <v>110</v>
      </c>
      <c r="B114" s="21">
        <v>326</v>
      </c>
      <c r="C114" s="22" t="s">
        <v>46</v>
      </c>
      <c r="D114" s="21" t="s">
        <v>29</v>
      </c>
      <c r="E114" s="21" t="s">
        <v>16</v>
      </c>
      <c r="F114" s="21">
        <v>1</v>
      </c>
      <c r="G114" s="23" t="s">
        <v>127</v>
      </c>
      <c r="H114" s="21" t="s">
        <v>18</v>
      </c>
      <c r="I114" s="24">
        <v>5254.33</v>
      </c>
      <c r="J114" s="21">
        <v>3</v>
      </c>
      <c r="K114" s="24">
        <f t="shared" si="1"/>
        <v>1751.4433333333334</v>
      </c>
      <c r="L114" s="21" t="s">
        <v>33</v>
      </c>
      <c r="M114" s="21" t="s">
        <v>34</v>
      </c>
      <c r="N114" s="3"/>
    </row>
    <row r="115" spans="1:14" s="26" customFormat="1" x14ac:dyDescent="0.25">
      <c r="A115" s="15">
        <v>111</v>
      </c>
      <c r="B115" s="21">
        <v>3220</v>
      </c>
      <c r="C115" s="22" t="s">
        <v>37</v>
      </c>
      <c r="D115" s="21" t="s">
        <v>29</v>
      </c>
      <c r="E115" s="21" t="s">
        <v>16</v>
      </c>
      <c r="F115" s="21">
        <v>3</v>
      </c>
      <c r="G115" s="23" t="s">
        <v>115</v>
      </c>
      <c r="H115" s="21" t="s">
        <v>18</v>
      </c>
      <c r="I115" s="24">
        <v>7064.78</v>
      </c>
      <c r="J115" s="21">
        <v>4</v>
      </c>
      <c r="K115" s="24">
        <f t="shared" si="1"/>
        <v>1766.1949999999999</v>
      </c>
      <c r="L115" s="21" t="s">
        <v>33</v>
      </c>
      <c r="M115" s="21" t="s">
        <v>34</v>
      </c>
      <c r="N115" s="3"/>
    </row>
    <row r="116" spans="1:14" s="26" customFormat="1" x14ac:dyDescent="0.25">
      <c r="A116" s="15">
        <v>112</v>
      </c>
      <c r="B116" s="21">
        <v>1273</v>
      </c>
      <c r="C116" s="22" t="s">
        <v>14</v>
      </c>
      <c r="D116" s="21" t="s">
        <v>29</v>
      </c>
      <c r="E116" s="21" t="s">
        <v>16</v>
      </c>
      <c r="F116" s="21">
        <v>2</v>
      </c>
      <c r="G116" s="23" t="s">
        <v>131</v>
      </c>
      <c r="H116" s="21" t="s">
        <v>18</v>
      </c>
      <c r="I116" s="24">
        <v>7332.31</v>
      </c>
      <c r="J116" s="21">
        <v>4</v>
      </c>
      <c r="K116" s="24">
        <f t="shared" si="1"/>
        <v>1833.0775000000001</v>
      </c>
      <c r="L116" s="21" t="s">
        <v>33</v>
      </c>
      <c r="M116" s="21" t="s">
        <v>34</v>
      </c>
    </row>
    <row r="117" spans="1:14" s="26" customFormat="1" x14ac:dyDescent="0.25">
      <c r="A117" s="15">
        <v>113</v>
      </c>
      <c r="B117" s="29">
        <v>1281</v>
      </c>
      <c r="C117" s="22" t="s">
        <v>14</v>
      </c>
      <c r="D117" s="21" t="s">
        <v>29</v>
      </c>
      <c r="E117" s="21" t="s">
        <v>16</v>
      </c>
      <c r="F117" s="21">
        <v>2</v>
      </c>
      <c r="G117" s="23" t="s">
        <v>132</v>
      </c>
      <c r="H117" s="21" t="s">
        <v>18</v>
      </c>
      <c r="I117" s="24">
        <v>7487.06</v>
      </c>
      <c r="J117" s="21">
        <v>4</v>
      </c>
      <c r="K117" s="24">
        <f t="shared" si="1"/>
        <v>1871.7650000000001</v>
      </c>
      <c r="L117" s="25" t="s">
        <v>33</v>
      </c>
      <c r="M117" s="21" t="s">
        <v>34</v>
      </c>
    </row>
    <row r="118" spans="1:14" s="26" customFormat="1" ht="22.8" x14ac:dyDescent="0.25">
      <c r="A118" s="15">
        <v>114</v>
      </c>
      <c r="B118" s="21">
        <v>874</v>
      </c>
      <c r="C118" s="22" t="s">
        <v>38</v>
      </c>
      <c r="D118" s="21" t="s">
        <v>39</v>
      </c>
      <c r="E118" s="21" t="s">
        <v>40</v>
      </c>
      <c r="F118" s="21" t="s">
        <v>55</v>
      </c>
      <c r="G118" s="23" t="s">
        <v>133</v>
      </c>
      <c r="H118" s="21" t="s">
        <v>18</v>
      </c>
      <c r="I118" s="24">
        <v>7556.83</v>
      </c>
      <c r="J118" s="21">
        <v>4</v>
      </c>
      <c r="K118" s="24">
        <f t="shared" si="1"/>
        <v>1889.2075</v>
      </c>
      <c r="L118" s="21" t="s">
        <v>33</v>
      </c>
      <c r="M118" s="21" t="s">
        <v>34</v>
      </c>
    </row>
    <row r="119" spans="1:14" s="26" customFormat="1" x14ac:dyDescent="0.25">
      <c r="A119" s="15">
        <v>115</v>
      </c>
      <c r="B119" s="21">
        <v>1321</v>
      </c>
      <c r="C119" s="22" t="s">
        <v>14</v>
      </c>
      <c r="D119" s="21" t="s">
        <v>29</v>
      </c>
      <c r="E119" s="21" t="s">
        <v>16</v>
      </c>
      <c r="F119" s="21">
        <v>1</v>
      </c>
      <c r="G119" s="23" t="s">
        <v>134</v>
      </c>
      <c r="H119" s="21" t="s">
        <v>18</v>
      </c>
      <c r="I119" s="24">
        <v>7780.42</v>
      </c>
      <c r="J119" s="21">
        <v>4</v>
      </c>
      <c r="K119" s="24">
        <f t="shared" si="1"/>
        <v>1945.105</v>
      </c>
      <c r="L119" s="21" t="s">
        <v>33</v>
      </c>
      <c r="M119" s="21" t="s">
        <v>34</v>
      </c>
      <c r="N119" s="3"/>
    </row>
    <row r="120" spans="1:14" s="26" customFormat="1" x14ac:dyDescent="0.25">
      <c r="A120" s="15">
        <v>116</v>
      </c>
      <c r="B120" s="21">
        <v>3222</v>
      </c>
      <c r="C120" s="22" t="s">
        <v>37</v>
      </c>
      <c r="D120" s="21" t="s">
        <v>29</v>
      </c>
      <c r="E120" s="21" t="s">
        <v>16</v>
      </c>
      <c r="F120" s="21">
        <v>2</v>
      </c>
      <c r="G120" s="23" t="s">
        <v>135</v>
      </c>
      <c r="H120" s="21" t="s">
        <v>18</v>
      </c>
      <c r="I120" s="24">
        <v>5922.97</v>
      </c>
      <c r="J120" s="21">
        <v>3</v>
      </c>
      <c r="K120" s="24">
        <f t="shared" si="1"/>
        <v>1974.3233333333335</v>
      </c>
      <c r="L120" s="21" t="s">
        <v>33</v>
      </c>
      <c r="M120" s="21" t="s">
        <v>34</v>
      </c>
    </row>
    <row r="121" spans="1:14" s="26" customFormat="1" x14ac:dyDescent="0.25">
      <c r="A121" s="15">
        <v>117</v>
      </c>
      <c r="B121" s="21">
        <v>5889</v>
      </c>
      <c r="C121" s="22" t="s">
        <v>14</v>
      </c>
      <c r="D121" s="21" t="s">
        <v>15</v>
      </c>
      <c r="E121" s="21" t="s">
        <v>16</v>
      </c>
      <c r="F121" s="21">
        <v>1</v>
      </c>
      <c r="G121" s="23" t="s">
        <v>77</v>
      </c>
      <c r="H121" s="21" t="s">
        <v>18</v>
      </c>
      <c r="I121" s="24">
        <v>6226.61</v>
      </c>
      <c r="J121" s="21">
        <v>3</v>
      </c>
      <c r="K121" s="24">
        <f t="shared" si="1"/>
        <v>2075.5366666666664</v>
      </c>
      <c r="L121" s="21" t="s">
        <v>33</v>
      </c>
      <c r="M121" s="21" t="s">
        <v>34</v>
      </c>
    </row>
    <row r="122" spans="1:14" s="26" customFormat="1" x14ac:dyDescent="0.25">
      <c r="A122" s="15">
        <v>118</v>
      </c>
      <c r="B122" s="25">
        <v>1157</v>
      </c>
      <c r="C122" s="27" t="s">
        <v>57</v>
      </c>
      <c r="D122" s="25" t="s">
        <v>15</v>
      </c>
      <c r="E122" s="25" t="s">
        <v>22</v>
      </c>
      <c r="F122" s="25">
        <v>2</v>
      </c>
      <c r="G122" s="23" t="s">
        <v>65</v>
      </c>
      <c r="H122" s="21" t="s">
        <v>18</v>
      </c>
      <c r="I122" s="24">
        <v>8494.89</v>
      </c>
      <c r="J122" s="21">
        <v>4</v>
      </c>
      <c r="K122" s="24">
        <f t="shared" si="1"/>
        <v>2123.7224999999999</v>
      </c>
      <c r="L122" s="25" t="s">
        <v>33</v>
      </c>
      <c r="M122" s="21" t="s">
        <v>34</v>
      </c>
    </row>
    <row r="123" spans="1:14" s="26" customFormat="1" x14ac:dyDescent="0.25">
      <c r="A123" s="15">
        <v>119</v>
      </c>
      <c r="B123" s="21">
        <v>5883</v>
      </c>
      <c r="C123" s="22" t="s">
        <v>14</v>
      </c>
      <c r="D123" s="21" t="s">
        <v>15</v>
      </c>
      <c r="E123" s="21" t="s">
        <v>16</v>
      </c>
      <c r="F123" s="21">
        <v>1</v>
      </c>
      <c r="G123" s="23" t="s">
        <v>136</v>
      </c>
      <c r="H123" s="21" t="s">
        <v>18</v>
      </c>
      <c r="I123" s="24">
        <v>6400.61</v>
      </c>
      <c r="J123" s="21">
        <v>3</v>
      </c>
      <c r="K123" s="24">
        <f t="shared" si="1"/>
        <v>2133.5366666666664</v>
      </c>
      <c r="L123" s="25" t="s">
        <v>33</v>
      </c>
      <c r="M123" s="21" t="s">
        <v>34</v>
      </c>
    </row>
    <row r="124" spans="1:14" s="26" customFormat="1" x14ac:dyDescent="0.25">
      <c r="A124" s="15">
        <v>120</v>
      </c>
      <c r="B124" s="21">
        <v>3712</v>
      </c>
      <c r="C124" s="22" t="s">
        <v>37</v>
      </c>
      <c r="D124" s="21" t="s">
        <v>15</v>
      </c>
      <c r="E124" s="21" t="s">
        <v>16</v>
      </c>
      <c r="F124" s="21">
        <v>3</v>
      </c>
      <c r="G124" s="23" t="s">
        <v>111</v>
      </c>
      <c r="H124" s="21" t="s">
        <v>18</v>
      </c>
      <c r="I124" s="24">
        <v>7448.06</v>
      </c>
      <c r="J124" s="21">
        <v>3</v>
      </c>
      <c r="K124" s="24">
        <f t="shared" si="1"/>
        <v>2482.686666666667</v>
      </c>
      <c r="L124" s="21" t="s">
        <v>33</v>
      </c>
      <c r="M124" s="21" t="s">
        <v>34</v>
      </c>
    </row>
    <row r="125" spans="1:14" s="26" customFormat="1" ht="22.8" x14ac:dyDescent="0.25">
      <c r="A125" s="15">
        <v>121</v>
      </c>
      <c r="B125" s="40">
        <v>1431</v>
      </c>
      <c r="C125" s="41" t="s">
        <v>87</v>
      </c>
      <c r="D125" s="40" t="s">
        <v>88</v>
      </c>
      <c r="E125" s="40" t="s">
        <v>40</v>
      </c>
      <c r="F125" s="40">
        <v>1</v>
      </c>
      <c r="G125" s="42" t="s">
        <v>137</v>
      </c>
      <c r="H125" s="40" t="s">
        <v>138</v>
      </c>
      <c r="I125" s="43">
        <v>3683.72</v>
      </c>
      <c r="J125" s="40">
        <v>3</v>
      </c>
      <c r="K125" s="43">
        <f t="shared" si="1"/>
        <v>1227.9066666666665</v>
      </c>
      <c r="L125" s="44" t="s">
        <v>44</v>
      </c>
      <c r="M125" s="40" t="s">
        <v>34</v>
      </c>
    </row>
    <row r="126" spans="1:14" s="26" customFormat="1" ht="22.8" x14ac:dyDescent="0.25">
      <c r="A126" s="15">
        <v>122</v>
      </c>
      <c r="B126" s="40">
        <v>882</v>
      </c>
      <c r="C126" s="41" t="s">
        <v>38</v>
      </c>
      <c r="D126" s="40" t="s">
        <v>39</v>
      </c>
      <c r="E126" s="40" t="s">
        <v>40</v>
      </c>
      <c r="F126" s="40" t="s">
        <v>55</v>
      </c>
      <c r="G126" s="42" t="s">
        <v>121</v>
      </c>
      <c r="H126" s="40" t="s">
        <v>138</v>
      </c>
      <c r="I126" s="43">
        <v>459.72</v>
      </c>
      <c r="J126" s="40">
        <v>8</v>
      </c>
      <c r="K126" s="43">
        <f t="shared" si="1"/>
        <v>57.465000000000003</v>
      </c>
      <c r="L126" s="40" t="s">
        <v>33</v>
      </c>
      <c r="M126" s="40" t="s">
        <v>34</v>
      </c>
    </row>
    <row r="127" spans="1:14" s="26" customFormat="1" x14ac:dyDescent="0.25">
      <c r="A127" s="15">
        <v>123</v>
      </c>
      <c r="B127" s="45">
        <v>3958</v>
      </c>
      <c r="C127" s="46" t="s">
        <v>35</v>
      </c>
      <c r="D127" s="45" t="s">
        <v>15</v>
      </c>
      <c r="E127" s="45" t="s">
        <v>16</v>
      </c>
      <c r="F127" s="45">
        <v>2</v>
      </c>
      <c r="G127" s="47" t="s">
        <v>139</v>
      </c>
      <c r="H127" s="45" t="s">
        <v>18</v>
      </c>
      <c r="I127" s="48">
        <v>2255</v>
      </c>
      <c r="J127" s="45">
        <v>4</v>
      </c>
      <c r="K127" s="48">
        <f t="shared" si="1"/>
        <v>563.75</v>
      </c>
      <c r="L127" s="45" t="s">
        <v>33</v>
      </c>
      <c r="M127" s="45" t="s">
        <v>34</v>
      </c>
      <c r="N127" s="31"/>
    </row>
    <row r="128" spans="1:14" s="26" customFormat="1" ht="22.8" x14ac:dyDescent="0.25">
      <c r="A128" s="15">
        <v>124</v>
      </c>
      <c r="B128" s="45">
        <v>789</v>
      </c>
      <c r="C128" s="46" t="s">
        <v>38</v>
      </c>
      <c r="D128" s="45" t="s">
        <v>39</v>
      </c>
      <c r="E128" s="45" t="s">
        <v>40</v>
      </c>
      <c r="F128" s="45" t="s">
        <v>79</v>
      </c>
      <c r="G128" s="50" t="s">
        <v>140</v>
      </c>
      <c r="H128" s="45" t="s">
        <v>18</v>
      </c>
      <c r="I128" s="48">
        <v>1663.5</v>
      </c>
      <c r="J128" s="45">
        <v>4</v>
      </c>
      <c r="K128" s="48">
        <f t="shared" si="1"/>
        <v>415.875</v>
      </c>
      <c r="L128" s="45" t="s">
        <v>33</v>
      </c>
      <c r="M128" s="45" t="s">
        <v>34</v>
      </c>
    </row>
    <row r="129" spans="1:14" s="26" customFormat="1" ht="22.8" x14ac:dyDescent="0.25">
      <c r="A129" s="15">
        <v>125</v>
      </c>
      <c r="B129" s="45">
        <v>842</v>
      </c>
      <c r="C129" s="46" t="s">
        <v>38</v>
      </c>
      <c r="D129" s="45" t="s">
        <v>39</v>
      </c>
      <c r="E129" s="45" t="s">
        <v>40</v>
      </c>
      <c r="F129" s="45" t="s">
        <v>41</v>
      </c>
      <c r="G129" s="47" t="s">
        <v>141</v>
      </c>
      <c r="H129" s="45" t="s">
        <v>18</v>
      </c>
      <c r="I129" s="48">
        <v>1674.11</v>
      </c>
      <c r="J129" s="45">
        <v>4</v>
      </c>
      <c r="K129" s="48">
        <f t="shared" si="1"/>
        <v>418.52749999999997</v>
      </c>
      <c r="L129" s="45" t="s">
        <v>33</v>
      </c>
      <c r="M129" s="45" t="s">
        <v>34</v>
      </c>
    </row>
    <row r="130" spans="1:14" s="26" customFormat="1" x14ac:dyDescent="0.25">
      <c r="A130" s="15">
        <v>126</v>
      </c>
      <c r="B130" s="51">
        <v>1497</v>
      </c>
      <c r="C130" s="52" t="s">
        <v>92</v>
      </c>
      <c r="D130" s="51" t="s">
        <v>15</v>
      </c>
      <c r="E130" s="51" t="s">
        <v>22</v>
      </c>
      <c r="F130" s="51">
        <v>2</v>
      </c>
      <c r="G130" s="47" t="s">
        <v>141</v>
      </c>
      <c r="H130" s="45" t="s">
        <v>18</v>
      </c>
      <c r="I130" s="48">
        <v>2545.5</v>
      </c>
      <c r="J130" s="45">
        <v>3</v>
      </c>
      <c r="K130" s="48">
        <f t="shared" si="1"/>
        <v>848.5</v>
      </c>
      <c r="L130" s="49" t="s">
        <v>33</v>
      </c>
      <c r="M130" s="45" t="s">
        <v>34</v>
      </c>
    </row>
    <row r="131" spans="1:14" s="26" customFormat="1" x14ac:dyDescent="0.25">
      <c r="A131" s="15">
        <v>127</v>
      </c>
      <c r="B131" s="45">
        <v>5738</v>
      </c>
      <c r="C131" s="46" t="s">
        <v>14</v>
      </c>
      <c r="D131" s="45" t="s">
        <v>15</v>
      </c>
      <c r="E131" s="45" t="s">
        <v>16</v>
      </c>
      <c r="F131" s="45">
        <v>2</v>
      </c>
      <c r="G131" s="47" t="s">
        <v>30</v>
      </c>
      <c r="H131" s="45" t="s">
        <v>18</v>
      </c>
      <c r="I131" s="48">
        <v>460.22</v>
      </c>
      <c r="J131" s="45">
        <v>5</v>
      </c>
      <c r="K131" s="48">
        <f t="shared" si="1"/>
        <v>92.044000000000011</v>
      </c>
      <c r="L131" s="51" t="s">
        <v>33</v>
      </c>
      <c r="M131" s="45" t="s">
        <v>34</v>
      </c>
      <c r="N131" s="18"/>
    </row>
    <row r="132" spans="1:14" s="26" customFormat="1" x14ac:dyDescent="0.25">
      <c r="A132" s="15">
        <v>128</v>
      </c>
      <c r="B132" s="45">
        <v>5739</v>
      </c>
      <c r="C132" s="46" t="s">
        <v>14</v>
      </c>
      <c r="D132" s="45" t="s">
        <v>15</v>
      </c>
      <c r="E132" s="45" t="s">
        <v>16</v>
      </c>
      <c r="F132" s="45">
        <v>2</v>
      </c>
      <c r="G132" s="47" t="s">
        <v>30</v>
      </c>
      <c r="H132" s="45" t="s">
        <v>18</v>
      </c>
      <c r="I132" s="48">
        <v>87.25</v>
      </c>
      <c r="J132" s="45">
        <v>3</v>
      </c>
      <c r="K132" s="48">
        <f t="shared" si="1"/>
        <v>29.083333333333332</v>
      </c>
      <c r="L132" s="45" t="s">
        <v>142</v>
      </c>
      <c r="M132" s="45" t="s">
        <v>34</v>
      </c>
    </row>
    <row r="133" spans="1:14" s="26" customFormat="1" x14ac:dyDescent="0.25">
      <c r="A133" s="15">
        <v>129</v>
      </c>
      <c r="B133" s="45">
        <v>3721</v>
      </c>
      <c r="C133" s="46" t="s">
        <v>37</v>
      </c>
      <c r="D133" s="45" t="s">
        <v>15</v>
      </c>
      <c r="E133" s="45" t="s">
        <v>16</v>
      </c>
      <c r="F133" s="45">
        <v>3</v>
      </c>
      <c r="G133" s="47" t="s">
        <v>143</v>
      </c>
      <c r="H133" s="45" t="s">
        <v>18</v>
      </c>
      <c r="I133" s="48">
        <v>2876.08</v>
      </c>
      <c r="J133" s="45">
        <v>3</v>
      </c>
      <c r="K133" s="48">
        <f t="shared" ref="K133:K135" si="2">I133/J133</f>
        <v>958.69333333333327</v>
      </c>
      <c r="L133" s="49" t="s">
        <v>33</v>
      </c>
      <c r="M133" s="45" t="s">
        <v>34</v>
      </c>
      <c r="N133" s="31"/>
    </row>
    <row r="134" spans="1:14" s="26" customFormat="1" x14ac:dyDescent="0.25">
      <c r="A134" s="15">
        <v>130</v>
      </c>
      <c r="B134" s="45">
        <v>5811</v>
      </c>
      <c r="C134" s="46" t="s">
        <v>14</v>
      </c>
      <c r="D134" s="45" t="s">
        <v>15</v>
      </c>
      <c r="E134" s="45" t="s">
        <v>16</v>
      </c>
      <c r="F134" s="45">
        <v>2</v>
      </c>
      <c r="G134" s="47" t="s">
        <v>144</v>
      </c>
      <c r="H134" s="45" t="s">
        <v>18</v>
      </c>
      <c r="I134" s="48">
        <v>4659.6400000000003</v>
      </c>
      <c r="J134" s="45">
        <v>3</v>
      </c>
      <c r="K134" s="48">
        <f t="shared" si="2"/>
        <v>1553.2133333333334</v>
      </c>
      <c r="L134" s="49" t="s">
        <v>31</v>
      </c>
      <c r="M134" s="45" t="s">
        <v>34</v>
      </c>
      <c r="N134" s="3"/>
    </row>
    <row r="135" spans="1:14" s="26" customFormat="1" x14ac:dyDescent="0.25">
      <c r="A135" s="15">
        <v>131</v>
      </c>
      <c r="B135" s="45">
        <v>5794</v>
      </c>
      <c r="C135" s="46" t="s">
        <v>14</v>
      </c>
      <c r="D135" s="45" t="s">
        <v>15</v>
      </c>
      <c r="E135" s="45" t="s">
        <v>16</v>
      </c>
      <c r="F135" s="49">
        <v>2</v>
      </c>
      <c r="G135" s="47" t="s">
        <v>145</v>
      </c>
      <c r="H135" s="45" t="s">
        <v>18</v>
      </c>
      <c r="I135" s="48">
        <v>732</v>
      </c>
      <c r="J135" s="45">
        <v>3</v>
      </c>
      <c r="K135" s="48">
        <f t="shared" si="2"/>
        <v>244</v>
      </c>
      <c r="L135" s="49" t="s">
        <v>33</v>
      </c>
      <c r="M135" s="45" t="s">
        <v>34</v>
      </c>
    </row>
  </sheetData>
  <autoFilter ref="A4:M135"/>
  <mergeCells count="1">
    <mergeCell ref="A1:M1"/>
  </mergeCells>
  <printOptions horizontalCentered="1"/>
  <pageMargins left="0.2" right="0.2" top="1.8" bottom="0.2" header="0.196850393700787" footer="0.08"/>
  <pageSetup paperSize="9" scale="82" orientation="landscape" r:id="rId1"/>
  <headerFooter scaleWithDoc="0" alignWithMargins="0">
    <oddHeader>&amp;C&amp;G</oddHeader>
    <oddFooter>&amp;C
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respinsi-4 neelig+lipsa fd</vt:lpstr>
      <vt:lpstr>'respinsi-4 neelig+lipsa fd'!Print_Titles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Tanasescu</dc:creator>
  <cp:lastModifiedBy>Tanasescu</cp:lastModifiedBy>
  <cp:lastPrinted>2025-10-29T08:13:00Z</cp:lastPrinted>
  <dcterms:created xsi:type="dcterms:W3CDTF">2025-10-29T08:10:38Z</dcterms:created>
  <dcterms:modified xsi:type="dcterms:W3CDTF">2025-10-29T08:13:05Z</dcterms:modified>
</cp:coreProperties>
</file>